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03-Analyses\Encours\Tourisme\Victimation des non-résidents\Rédaction, relectures\"/>
    </mc:Choice>
  </mc:AlternateContent>
  <bookViews>
    <workbookView xWindow="0" yWindow="0" windowWidth="28800" windowHeight="11700" tabRatio="737"/>
  </bookViews>
  <sheets>
    <sheet name="Lisez-moi" sheetId="23" r:id="rId1"/>
    <sheet name="Figure 1" sheetId="1" r:id="rId2"/>
    <sheet name="Figure 1 compléments" sheetId="9" r:id="rId3"/>
    <sheet name="Figure 2" sheetId="12" r:id="rId4"/>
    <sheet name="Figure 3" sheetId="3" r:id="rId5"/>
    <sheet name="Figure 4" sheetId="13" r:id="rId6"/>
    <sheet name="Figure 5" sheetId="17" r:id="rId7"/>
    <sheet name="Figure 6" sheetId="16" r:id="rId8"/>
    <sheet name="Figure 7" sheetId="15" r:id="rId9"/>
    <sheet name="Figure 8" sheetId="7" r:id="rId10"/>
    <sheet name="Figure 9" sheetId="14" r:id="rId11"/>
    <sheet name="Figure 10" sheetId="6" r:id="rId12"/>
    <sheet name="Figure 11" sheetId="8" r:id="rId13"/>
    <sheet name="Figure 12" sheetId="19" r:id="rId14"/>
    <sheet name="Figure E2" sheetId="10" r:id="rId15"/>
    <sheet name="Figure E2 compléments" sheetId="20" r:id="rId16"/>
    <sheet name="Figure E3-1" sheetId="11" r:id="rId17"/>
    <sheet name="Figure E3-1 compléments" sheetId="21" r:id="rId18"/>
    <sheet name="Figure E3-2" sheetId="18" r:id="rId19"/>
    <sheet name="Figure E3-2 compléments" sheetId="22" r:id="rId20"/>
    <sheet name="Données complémentaires" sheetId="24" r:id="rId2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<sst xmlns="http://schemas.openxmlformats.org/spreadsheetml/2006/main" count="745" uniqueCount="280">
  <si>
    <t>Vols sans violence</t>
  </si>
  <si>
    <t>Nombre de victimes</t>
  </si>
  <si>
    <t>Vols avec violence</t>
  </si>
  <si>
    <t>Coups et blessures volontaires</t>
  </si>
  <si>
    <t>Ensemble</t>
  </si>
  <si>
    <t>Vols d'accessoires et dans les véhicules</t>
  </si>
  <si>
    <t>Répartition par pays ou zone de résidence</t>
  </si>
  <si>
    <t>Pays frontaliers, Royaume-Uni et Pays-Bas</t>
  </si>
  <si>
    <t>Allemagne</t>
  </si>
  <si>
    <t>Italie</t>
  </si>
  <si>
    <t>Royaume-Uni</t>
  </si>
  <si>
    <t>Suisse</t>
  </si>
  <si>
    <t>Belgique</t>
  </si>
  <si>
    <t>Pays-Bas</t>
  </si>
  <si>
    <t>Espagne</t>
  </si>
  <si>
    <t>Région non-frontalière</t>
  </si>
  <si>
    <t>Amérique du Nord</t>
  </si>
  <si>
    <t>Europe du Nord et de l'Ouest</t>
  </si>
  <si>
    <t>Europe de l'Est</t>
  </si>
  <si>
    <t>Asie du Sud et du Sud-Est</t>
  </si>
  <si>
    <t>Asie centrale et de l'Ouest</t>
  </si>
  <si>
    <t>Asie de l'Est</t>
  </si>
  <si>
    <t>Europe du Sud</t>
  </si>
  <si>
    <t>Amérique latine</t>
  </si>
  <si>
    <t>Afrique</t>
  </si>
  <si>
    <t>Océanie</t>
  </si>
  <si>
    <t>Commune touristique</t>
  </si>
  <si>
    <t>Paris</t>
  </si>
  <si>
    <t>Station classée de tourisme</t>
  </si>
  <si>
    <t>Dont résidences secondaires</t>
  </si>
  <si>
    <t>Violences sexuelles (hors infractions liées au numérique)</t>
  </si>
  <si>
    <t xml:space="preserve">Part de français parmi les victimes résidant à l'étranger </t>
  </si>
  <si>
    <t>Autres pays frontaliers*</t>
  </si>
  <si>
    <t>* Andorre, Monaco et Luxembourg</t>
  </si>
  <si>
    <t>Dont violences intrafamiliales</t>
  </si>
  <si>
    <t>Dont hors violences intrafamiliales</t>
  </si>
  <si>
    <t>2016</t>
  </si>
  <si>
    <t>2017</t>
  </si>
  <si>
    <t>2018</t>
  </si>
  <si>
    <t>2019</t>
  </si>
  <si>
    <t>2020</t>
  </si>
  <si>
    <t>2021</t>
  </si>
  <si>
    <t>2022</t>
  </si>
  <si>
    <t>2023</t>
  </si>
  <si>
    <t>Violences sexuelles</t>
  </si>
  <si>
    <t>Vols accessoires et dans les véhicules</t>
  </si>
  <si>
    <t>Vols violents</t>
  </si>
  <si>
    <t>Année</t>
  </si>
  <si>
    <t>Pays frontalier</t>
  </si>
  <si>
    <t>Pays non-frontalier</t>
  </si>
  <si>
    <t>Évolution</t>
  </si>
  <si>
    <t>Source : SSMSI, bases statistiques des victimes enregistrées par la police et la gendarmerie entre 2016 et 2023.</t>
  </si>
  <si>
    <t>Champ : France métropolitaine.</t>
  </si>
  <si>
    <t>Figure 4 : Répartition des victimes non-résidentes en France selon leur pays ou région de résidence sur la période 2016-2023 (en %)</t>
  </si>
  <si>
    <t>* Pays frontaliers : Allemagne, Italie, Suisse, Belgique, Espagne, Andorre, Monaco, Luxembourg. Y compris Royaume-Uni et Pays-Bas.</t>
  </si>
  <si>
    <t>Usage de stupéfiants</t>
  </si>
  <si>
    <t>Trafic de stupéfiants</t>
  </si>
  <si>
    <t>Nombre de mis en cause</t>
  </si>
  <si>
    <t>Dont part de mis en cause métropolitains</t>
  </si>
  <si>
    <t xml:space="preserve">Dont part de victimes métropolitaines </t>
  </si>
  <si>
    <t>Lecture : Sur la période 2016-2023, 21 % des nuitées en hôtels de tourisme ou camping des non-résidents en France ont eu lieu dans le département de Paris.</t>
  </si>
  <si>
    <t>Non-résidents</t>
  </si>
  <si>
    <t>Frontaliers</t>
  </si>
  <si>
    <t>Non-frontaliers</t>
  </si>
  <si>
    <t>Résidents</t>
  </si>
  <si>
    <t>Janvier</t>
  </si>
  <si>
    <t>Février</t>
  </si>
  <si>
    <t>Mars</t>
  </si>
  <si>
    <t>Avril</t>
  </si>
  <si>
    <t>Mai</t>
  </si>
  <si>
    <t>Juin</t>
  </si>
  <si>
    <t>Juillet</t>
  </si>
  <si>
    <t>Août</t>
  </si>
  <si>
    <t>Septembre</t>
  </si>
  <si>
    <t>Octobre</t>
  </si>
  <si>
    <t>Novembre</t>
  </si>
  <si>
    <t>Décembre</t>
  </si>
  <si>
    <t>Nuitées des non-résidents</t>
  </si>
  <si>
    <t>Nuitées des résidents</t>
  </si>
  <si>
    <t>Source : SSMSI, bases statistiques des victimes enregistrées par la police et la gendarmerie entre 2016 et 2023 ; Insee, base des fréquentations des hébergements collectifs touristiques, traitements SSMSI</t>
  </si>
  <si>
    <t>Source : Insee, base des fréquentations des hébergements collectifs touristiques, traitements SSMSI</t>
  </si>
  <si>
    <t>Figure 3 : Répartition des victimes non-résidentes en France selon leur pays de résidence - frontalier ou non - entre 2016 et 2023 (en %)</t>
  </si>
  <si>
    <t>Moins de 18 ans</t>
  </si>
  <si>
    <t>18 à 29 ans</t>
  </si>
  <si>
    <t>30 à 44 ans</t>
  </si>
  <si>
    <t>45 à 59 ans</t>
  </si>
  <si>
    <t>60 ans et plus</t>
  </si>
  <si>
    <t>Femme</t>
  </si>
  <si>
    <t>Homme</t>
  </si>
  <si>
    <t>Lecture : En 2023, le nombre de victimes de vols de véhicules non-résidentes en France enregistrées par les services de police et de gendarmerie nationales a augmenté de 26 % par rapport à 2016.</t>
  </si>
  <si>
    <t>Figure 8 : Répartition des victimes non-résidentes en France enregistrées selon le département de commission sur la période 2016-2023 (en %)</t>
  </si>
  <si>
    <t>Figure 9 : Répartition des nuitées (hôtels de tourisme et campings) des non-résidents en France sur la période 2016-2023 (en %)</t>
  </si>
  <si>
    <t>Figure 1 : Nombre de victimes non-résidentes en France enregistrées entre 2016 et 2023</t>
  </si>
  <si>
    <t>Figure 1 complémentaire : Nombre de victimes non-résidentes en France enregistrées entre 2016 et 2023</t>
  </si>
  <si>
    <t>Source : SSMSI, bases statistiques des mis en cause pour des infractions élucidées par la police et la gendarmerie entre 2016 et 2023.</t>
  </si>
  <si>
    <t>Figure E3-1 : Nombre de mis en cause non-résidents pour infractions à la législation sur les stupéfiants enregistrés en France métropolitaine entre 2016 et 2023</t>
  </si>
  <si>
    <t>Départements français frontaliers*</t>
  </si>
  <si>
    <t>Hors départements français frontaliers</t>
  </si>
  <si>
    <t>Figure 6 : Répartition des victimes résidentes et non-résidentes en France selon leur âge sur la période 2016-2023</t>
  </si>
  <si>
    <t xml:space="preserve">Figure 5 : Répartition des victimes résidentes et non-résidentes en France selon leur sexe sur la période 2016-2023 </t>
  </si>
  <si>
    <t>Figure 10 : Répartition des victimes résidentes et non-résidentes en France selon les départements français - frontaliers ou non - sur la période 2016-2023 (en %)</t>
  </si>
  <si>
    <t>Autres communes</t>
  </si>
  <si>
    <t>Type de commune</t>
  </si>
  <si>
    <t>Figure 11 : Répartition des victimes résidentes et non-résidentes en France selon le type de commune sur la période 2016-2023 (en %)</t>
  </si>
  <si>
    <t>Source : SSMSI, bases statistiques des victimes enregistrées par la police et la gendarmerie entre 2016 et 2023 ; Direction Générale des Entreprises (DGE), stations classées et communes touristiques en 2022.</t>
  </si>
  <si>
    <t>Lecture : En 2023, en France métropolitaine, 710 personnes non-résidentes en France ont été mises en cause pour usage de stupéfiants, soit 0,3% de l'ensemble des mis en cause pour usage de stupéfiants.</t>
  </si>
  <si>
    <t>Part sur l'ensemble</t>
  </si>
  <si>
    <t>01</t>
  </si>
  <si>
    <t>02</t>
  </si>
  <si>
    <t>03</t>
  </si>
  <si>
    <t>04</t>
  </si>
  <si>
    <t>05</t>
  </si>
  <si>
    <t>06</t>
  </si>
  <si>
    <t>07</t>
  </si>
  <si>
    <t>08</t>
  </si>
  <si>
    <t>09</t>
  </si>
  <si>
    <t>10</t>
  </si>
  <si>
    <t>11</t>
  </si>
  <si>
    <t>12</t>
  </si>
  <si>
    <t>13</t>
  </si>
  <si>
    <t>14</t>
  </si>
  <si>
    <t>15</t>
  </si>
  <si>
    <t>16</t>
  </si>
  <si>
    <t>17</t>
  </si>
  <si>
    <t>18</t>
  </si>
  <si>
    <t>19</t>
  </si>
  <si>
    <t>21</t>
  </si>
  <si>
    <t>22</t>
  </si>
  <si>
    <t>23</t>
  </si>
  <si>
    <t>24</t>
  </si>
  <si>
    <t>25</t>
  </si>
  <si>
    <t>26</t>
  </si>
  <si>
    <t>27</t>
  </si>
  <si>
    <t>28</t>
  </si>
  <si>
    <t>29</t>
  </si>
  <si>
    <t>2A</t>
  </si>
  <si>
    <t>2B</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</si>
  <si>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</si>
  <si>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</si>
  <si>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</si>
  <si>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</si>
  <si>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</si>
  <si>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</si>
  <si>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</si>
  <si>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</si>
  <si>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</si>
  <si>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</si>
  <si>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</si>
  <si>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</si>
  <si>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</si>
  <si>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</si>
  <si>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</si>
  <si>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</si>
  <si>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</si>
  <si>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</si>
  <si>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</si>
  <si>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</si>
  <si>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</si>
  <si>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</si>
  <si>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</si>
  <si>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</si>
  <si>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</si>
  <si>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</si>
  <si>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</si>
  <si>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</si>
  <si>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</si>
  <si>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</si>
  <si>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</si>
  <si>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</si>
  <si>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</si>
  <si>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</si>
  <si>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</si>
  <si>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</si>
  <si>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</si>
  <si>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</si>
  <si>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</si>
  <si>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</si>
  <si>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</si>
  <si>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</si>
  <si>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</si>
  <si>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</si>
  <si>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</si>
  <si>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</si>
  <si>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</si>
  <si>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</si>
  <si>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</si>
  <si>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</si>
  <si>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</si>
  <si>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</si>
  <si>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</si>
  <si>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</si>
  <si>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</si>
  <si>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</si>
  <si>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</si>
  <si>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</si>
  <si>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</si>
  <si>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</si>
  <si>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</si>
  <si>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</si>
  <si>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</si>
  <si>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</si>
  <si>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</si>
  <si>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</si>
  <si>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Département</t>
  </si>
  <si>
    <t>* Nord, Ardennes, Meuse, Meurthe-et-Moselle, Moselle, Bas-Rhin, Haut-Rhin, Territoire de Belfort, Doubs, Jura, Ain, Haute-Savoie, Savoie, Hautes-Alpes, Alpes-de-Haute-Provence, Alpes-Maritimes, Pyrénées-Orientales, Ariège, Haute-Garonne, Hautes-Pyrénées, Pyrénées-Atlantiques.</t>
  </si>
  <si>
    <t xml:space="preserve">Part sur l'ensemble </t>
  </si>
  <si>
    <t>Figure 2 : Évolution du nombre de victimes résidents et non-résidentes en France enregistrées entre 2016 et 2023 (base 100 en 2016)</t>
  </si>
  <si>
    <t>Parmi les non-résidents :</t>
  </si>
  <si>
    <t>Figure 12 : Communes touristiques et stations classées de tourisme</t>
  </si>
  <si>
    <t>Source : Direction Générale des Entreprises (DGE), stations classées et communes touristiques en 2022.</t>
  </si>
  <si>
    <t>* non-résidents : personnes non-résidentes en France et personnes résidant en France métropolitaine ou dans un COM.</t>
  </si>
  <si>
    <t>Figure E3-2 : Nombre de mis en cause non-résidents* pour infractions à la législation sur les stupéfiants enregistrés dans les DROM entre 2016 et 2023</t>
  </si>
  <si>
    <t>Figure E2 : Nombre de victimes non-résidentes* enregistrées dans les DROM entre 2016 et 2023</t>
  </si>
  <si>
    <t>Escroqueries et fraudes aux moyens de paiement</t>
  </si>
  <si>
    <t>Escroqueries et fraudes aux moyens de paiement (hors infractions liées au numérique)</t>
  </si>
  <si>
    <t>Lecture : Sur la période 2016-2023, 42% des escroqueries et fraudes aux moyens de paiement (hors infractions liées au numérique) sur personnes non-résidentes en France enregistrées par les services de police et de gendarmerie nationales ont eu lieu dans le département de Paris.</t>
  </si>
  <si>
    <t>Lecture : Sur la période 2016-2023, 23% des victimes non-résidentes en France ont été victime d'une escroquerie ou d'une fraude aux moyens de paiement dans un département français frontalier contre 18% des victimes résidentes. Parmi les victimes non-résidentes, 73% vivent dans un pays frontalier.</t>
  </si>
  <si>
    <t>-</t>
  </si>
  <si>
    <t>Violences physiques ou sexuelles</t>
  </si>
  <si>
    <t>Vols avec ou sans violence contre des personnes</t>
  </si>
  <si>
    <t>Lecture : Sur la période 2016-2023, 19% des victimes de violences physiques ou sexuelles non-résidentes en France enregistrées par les services de police et de gendarmerie nationales résident en Belgique. Parmi ces victimes, 40% sont de nationalité française.</t>
  </si>
  <si>
    <t xml:space="preserve">Violences physiques ou sexuelles </t>
  </si>
  <si>
    <t>Lecture : Sur la période 2016-2023, parmi les victimes de violences physiques ou sexuelles non-résidentes en France, 29% l'ont été dans une station classée de tourisme.</t>
  </si>
  <si>
    <t>Lecture : Sur la période 2016-2023, 6% des violences physiques ou sexuelles sur personnes non-résidentes en France enregistrées par les services de police et de gendarmerie nationales ont eu lieu dans le département des Alpes-Maritimes.</t>
  </si>
  <si>
    <t>Cambriolages de logement</t>
  </si>
  <si>
    <t>Cambriolages de logement et vols liés aux véhicules</t>
  </si>
  <si>
    <t xml:space="preserve">Lecture : Sur la période 2016-2023, 10% des vols de cambriolages de logement et vols liés aux véhicules sur personnes non-résidentes en France enregistrées par les services de police et de gendarmerie nationales ont eu lieu dans le département des Bouches-du-Rhône. </t>
  </si>
  <si>
    <t>Lecture : En 2023, 27 200 victimes de vols sans violence non-résidentes en France ont été enregistrées en France métropolitaine par les services de police et de gendarmerie nationales. Ces victimes représentent 4,5% de l'ensemble des victimes de vols sans violence enregistrées en France métropolitaine en 2023.</t>
  </si>
  <si>
    <t>Évolution 2023/2022</t>
  </si>
  <si>
    <t>Évolution 2022/2021</t>
  </si>
  <si>
    <t>Lecture : Sur la période 2016-2023, 14 % des victimes non-résidentes en France ont subi une violence physique ou sexuelle au cours du mois d'août.</t>
  </si>
  <si>
    <t>Note : L’utilisation de l’indice en base 100 rend possible la comparaison de l’évolution du nombre de victimes par type de délinquance lorsque les effectifs ne sont pas de la même ampleur. Ainsi, les chiffres de 2017 à 2023 sont calculés par rapport à l’année de référence 2016, à laquelle la valeur de 100 a été attribuée.</t>
  </si>
  <si>
    <t xml:space="preserve">Lecture : Sur la période 2016-2023, 53% des vols avec ou sans violence contre des personnes non-résidentes en France enregistrées par les services de police et de gendarmerie nationales ont eu lieu dans le département de Paris. </t>
  </si>
  <si>
    <t>Juillet 2024</t>
  </si>
  <si>
    <t>Données de l'Interstat Analyse n°69 - "Les victimes domiciliées à l'étranger de crimes et délits enregistrés par les forces de sécurité de 2016 à 2023"</t>
  </si>
  <si>
    <t>Sources</t>
  </si>
  <si>
    <t>SSMSI, bases statistiques des victimes enregistrées par la police et la gendarmerie entre 2016 et 2023.</t>
  </si>
  <si>
    <t>Insee, base des fréquentations des hébergements collectifs touristiques, traitements SSMSI</t>
  </si>
  <si>
    <t>Direction Générale des Entreprises (DGE), stations classées et communes touristiques en 2022.</t>
  </si>
  <si>
    <t>Champ</t>
  </si>
  <si>
    <t>France métropolitaine</t>
  </si>
  <si>
    <t>Contenu des onglets</t>
  </si>
  <si>
    <t>Pour tout renseignement concernant nos statistiques vous pouvez nous contacter par courriel à l'adresse suivante :</t>
  </si>
  <si>
    <t>ssmsi-communication@interieur.gouv.fr</t>
  </si>
  <si>
    <t>Contact</t>
  </si>
  <si>
    <t>Figure E2 complémentaire : Nombre de victimes non-résidentes* enregistrées dans les DROM entre 2016 et 2023</t>
  </si>
  <si>
    <t>Figure E3-1 complémentaire : Nombre de mis en cause non-résidents pour infractions à la législation sur les stupéfiants enregistrés en France métropolitaine entre 2016 et 2023</t>
  </si>
  <si>
    <t>Figure E3-2 complémentaire : Nombre de mis en cause non-résidents* pour infractions à la législation sur les stupéfiants enregistrés dans les DROM entre 2016 et 2023</t>
  </si>
  <si>
    <t>Figure E3-2 : Nombre de mis en cause non-résidents pour infractions à la législation sur les stupéfiants enregistrés dans les DROM entre 2016 et 2023</t>
  </si>
  <si>
    <t>Figure E2 : Nombre de victimes non-résidentes enregistrées dans les DROM entre 2016 et 2023</t>
  </si>
  <si>
    <t>Figure E3-2 complémentaire : Nombre de mis en cause non-résidents pour infractions à la législation sur les stupéfiants enregistrés dans les DROM entre 2016 et 2023</t>
  </si>
  <si>
    <t>Lecture : En 2023, dans les DROM, 1 140 victimes de vols avec ou sans violence contre des personnes non-résidentes ont été enregistrées par la police ou la gendarmerie nationales. Ces victimes représentent 7% de l'ensemble des victimes de vols avec ou sans violence contre des personnes en 2023.</t>
  </si>
  <si>
    <t>Lecture : Sur la période 2016-2023, 30% des victimes de vols avec ou sans violence contre des personnes qui résident en France ont entre 18 et 29 ans.</t>
  </si>
  <si>
    <t>Lecture : Sur la période 2016-2023, 52% des victimes de vols avec ou sans violence contre des personnes non-résidentes en France sont des hommes.</t>
  </si>
  <si>
    <t>Lecture : En 2023, parmi les victimes de vols avec ou sans violence contre des personnes non-résidentes en France enregistrées par la police ou la gendarmerie nationales, 53% résident dans un pays frontalier.</t>
  </si>
  <si>
    <t>Figure E2 complémentaire : Nombre de victimes non-résidentes enregistrées dans les DROM entre 2016 et 2023</t>
  </si>
  <si>
    <t>Figure 7 : Répartition des victimes résidentes et non-résidentes en France selon le mois de l'année de commission du fait (en %)</t>
  </si>
  <si>
    <t>a. Vols avec ou sans violence contre des personnes enregistrés</t>
  </si>
  <si>
    <t>b. Violences physiques ou sexuelles enregistrées</t>
  </si>
  <si>
    <t>c. Cambriolages de logement et vols liés aux véhicules enregistrés</t>
  </si>
  <si>
    <t>d. Escroqueries et fraudes aux moyens de paiement enregistrées</t>
  </si>
  <si>
    <r>
      <t>Note</t>
    </r>
    <r>
      <rPr>
        <sz val="8"/>
        <color rgb="FF000000"/>
        <rFont val="Calibri"/>
        <family val="2"/>
        <scheme val="minor"/>
      </rPr>
      <t> </t>
    </r>
    <r>
      <rPr>
        <sz val="8"/>
        <color rgb="FF000000"/>
        <rFont val="Marianne"/>
        <family val="3"/>
      </rPr>
      <t>: Pour les années 2020 et 2021, seules les données sur les campings sont disponibles.</t>
    </r>
  </si>
  <si>
    <t>///</t>
  </si>
  <si>
    <t>Hôtellerie</t>
  </si>
  <si>
    <t>Hôtellerie de plein air (campings)</t>
  </si>
  <si>
    <r>
      <t>///</t>
    </r>
    <r>
      <rPr>
        <i/>
        <sz val="8"/>
        <color theme="1"/>
        <rFont val="Marianne"/>
        <family val="3"/>
      </rPr>
      <t xml:space="preserve"> : Donnée manquante</t>
    </r>
  </si>
  <si>
    <t>Source : Insee, Enquête de fréquentation dans les hébergements touristiques ; https://www.insee.fr/fr/statistiques/series/113990189</t>
  </si>
  <si>
    <t>En milliers</t>
  </si>
  <si>
    <t xml:space="preserve">Champ : non-résidents ; nuitées en France métropolitaine </t>
  </si>
  <si>
    <t xml:space="preserve">Données complémentaires - Nombre de nuitées des non-résidents (hôtels et campings) en France métropolitaine depuis 2016 </t>
  </si>
  <si>
    <t>Évolution moyenne par an (2016/2023)</t>
  </si>
  <si>
    <t>Champ : Départements et régions d'Outre-Mer.</t>
  </si>
  <si>
    <t>Champ : Départements et régions d'Outre-Mer</t>
  </si>
  <si>
    <t>Lecture : En 2023, dans les DROM, 540 personnes non-résidentes ont été mises en cause pour trafic de stupéfiants, soit 29% de l'ensemble des mis en cause pour trafic de stupéfiants.</t>
  </si>
  <si>
    <t>Vols de véhicule</t>
  </si>
  <si>
    <t>Dont vols liés aux véhicules</t>
  </si>
  <si>
    <t>Dont cambriolages de logement</t>
  </si>
  <si>
    <t xml:space="preserve">Dont cambriolages de logement </t>
  </si>
  <si>
    <t>Figure c1. Dont cambriolages de logement</t>
  </si>
  <si>
    <t>Figure c2. Dont vols liés aux véhicules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</si>
</sst>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
    <numFmt numFmtId="166" formatCode="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b/>
      <sz val="9"/>
      <color theme="0"/>
      <name val="Marianne"/>
      <family val="3"/>
    </font>
    <font>
      <b/>
      <sz val="9"/>
      <color rgb="FF000000"/>
      <name val="Marianne"/>
      <family val="3"/>
    </font>
    <font>
      <sz val="9"/>
      <color theme="1"/>
      <name val="Marianne"/>
      <family val="3"/>
    </font>
    <font>
      <b/>
      <sz val="11"/>
      <color theme="1"/>
      <name val="Marianne"/>
      <family val="3"/>
    </font>
    <font>
      <b/>
      <sz val="10"/>
      <color theme="1"/>
      <name val="Marianne"/>
      <family val="3"/>
    </font>
    <font>
      <i/>
      <sz val="11"/>
      <color theme="1"/>
      <name val="Calibri"/>
      <family val="2"/>
      <scheme val="minor"/>
    </font>
    <font>
      <b/>
      <i/>
      <sz val="9"/>
      <color theme="0"/>
      <name val="Marianne"/>
      <family val="3"/>
    </font>
    <font>
      <i/>
      <sz val="9"/>
      <color theme="1"/>
      <name val="Marianne"/>
      <family val="3"/>
    </font>
    <font>
      <b/>
      <sz val="11"/>
      <color rgb="FFFF0000"/>
      <name val="Calibri"/>
      <family val="2"/>
      <scheme val="minor"/>
    </font>
    <font>
      <b/>
      <sz val="9"/>
      <color theme="1"/>
      <name val="Marianne"/>
      <family val="3"/>
    </font>
    <font>
      <i/>
      <sz val="8"/>
      <color theme="1"/>
      <name val="Marianne"/>
      <family val="3"/>
    </font>
    <font>
      <sz val="9"/>
      <color rgb="FF000000"/>
      <name val="Marianne"/>
      <family val="3"/>
    </font>
    <font>
      <sz val="8"/>
      <color theme="1"/>
      <name val="Marianne"/>
      <family val="3"/>
    </font>
    <font>
      <sz val="9"/>
      <color theme="1"/>
      <name val="Times New Roman"/>
      <family val="1"/>
    </font>
    <font>
      <b/>
      <sz val="10"/>
      <name val="Marianne"/>
      <family val="3"/>
    </font>
    <font>
      <b/>
      <sz val="10"/>
      <color rgb="FF000000"/>
      <name val="Marianne"/>
      <family val="3"/>
    </font>
    <font>
      <b/>
      <i/>
      <sz val="9"/>
      <color theme="1"/>
      <name val="Marianne"/>
      <family val="3"/>
    </font>
    <font>
      <b/>
      <i/>
      <sz val="9"/>
      <name val="Marianne"/>
      <family val="3"/>
    </font>
    <font>
      <sz val="9"/>
      <color theme="0"/>
      <name val="Marianne"/>
      <family val="3"/>
    </font>
    <font>
      <i/>
      <sz val="9"/>
      <color theme="0"/>
      <name val="Marianne"/>
      <family val="3"/>
    </font>
    <font>
      <sz val="8"/>
      <name val="Marianne"/>
      <family val="3"/>
    </font>
    <font>
      <u/>
      <sz val="11"/>
      <color theme="10"/>
      <name val="Calibri"/>
      <family val="2"/>
      <scheme val="minor"/>
    </font>
    <font>
      <b/>
      <sz val="11"/>
      <color rgb="FF334F9E"/>
      <name val="Marianne"/>
      <family val="3"/>
    </font>
    <font>
      <sz val="11"/>
      <color rgb="FF000000"/>
      <name val="Marianne"/>
      <family val="3"/>
    </font>
    <font>
      <sz val="10"/>
      <color theme="1"/>
      <name val="Marianne"/>
      <family val="3"/>
    </font>
    <font>
      <sz val="8"/>
      <color rgb="FF000000"/>
      <name val="Marianne"/>
      <family val="3"/>
    </font>
    <font>
      <sz val="8"/>
      <color rgb="FF000000"/>
      <name val="Calibri"/>
      <family val="2"/>
      <scheme val="minor"/>
    </font>
    <font>
      <b/>
      <sz val="11"/>
      <color theme="1"/>
      <name val="Calibri"/>
      <family val="2"/>
      <scheme val="minor"/>
    </font>
    <font>
      <b/>
      <i/>
      <sz val="8"/>
      <color theme="1"/>
      <name val="Marianne"/>
      <family val="3"/>
    </font>
    <font>
      <i/>
      <sz val="10"/>
      <color theme="1"/>
      <name val="Marianne"/>
      <family val="3"/>
    </font>
    <font>
      <i/>
      <sz val="9"/>
      <color rgb="FF000000"/>
      <name val="Marianne"/>
      <family val="3"/>
    </font>
    <font>
      <b/>
      <i/>
      <sz val="9"/>
      <color rgb="FF000000"/>
      <name val="Marianne"/>
      <family val="3"/>
    </font>
    <font>
      <i/>
      <sz val="11"/>
      <color rgb="FF000000"/>
      <name val="Calibri"/>
      <family val="2"/>
      <scheme val="minor"/>
    </font>
    <font>
      <b/>
      <i/>
      <sz val="10"/>
      <color theme="1"/>
      <name val="Marianne"/>
      <family val="3"/>
    </font>
  </fonts>
  <fills count="7">
    <fill>
      <patternFill patternType="none"/>
    </fill>
    <fill>
      <patternFill patternType="gray125"/>
    </fill>
    <fill>
      <patternFill patternType="solid">
        <fgColor theme="0"/>
        <bgColor indexed="64"/>
      </patternFill>
    </fill>
    <fill>
      <patternFill patternType="solid">
        <fgColor rgb="FF334F9E"/>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dotted">
        <color indexed="64"/>
      </left>
      <right/>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dotted">
        <color indexed="64"/>
      </right>
      <top style="thin">
        <color indexed="64"/>
      </top>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s>
  <cellStyleXfs count="7">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cellStyleXfs>
  <cellXfs count="488">
    <xf numFmtId="0" fontId="0" fillId="0" borderId="0" xfId="0"/>
    <xf numFmtId="0" fontId="5" fillId="2" borderId="6" xfId="2" applyFont="1" applyFill="1" applyBorder="1" applyAlignment="1">
      <alignment horizontal="left" vertical="center"/>
    </xf>
    <xf numFmtId="0" fontId="5" fillId="2" borderId="8" xfId="2" applyFont="1" applyFill="1" applyBorder="1" applyAlignment="1">
      <alignment horizontal="left" vertical="center"/>
    </xf>
    <xf numFmtId="0" fontId="6" fillId="0" borderId="0" xfId="0" applyFont="1"/>
    <xf numFmtId="0" fontId="7" fillId="0" borderId="0" xfId="0" applyFont="1"/>
    <xf numFmtId="0" fontId="0" fillId="0" borderId="7" xfId="0" applyBorder="1"/>
    <xf numFmtId="0" fontId="0" fillId="0" borderId="0" xfId="0" applyBorder="1"/>
    <xf numFmtId="0" fontId="8" fillId="0" borderId="0" xfId="0" applyFont="1"/>
    <xf numFmtId="0" fontId="5" fillId="2" borderId="12" xfId="2" applyFont="1" applyFill="1" applyBorder="1" applyAlignment="1">
      <alignment horizontal="left" vertical="center"/>
    </xf>
    <xf numFmtId="0" fontId="5" fillId="2" borderId="17" xfId="2" applyFont="1" applyFill="1" applyBorder="1" applyAlignment="1">
      <alignment horizontal="left" vertical="center"/>
    </xf>
    <xf numFmtId="0" fontId="0" fillId="0" borderId="0" xfId="0" applyAlignment="1"/>
    <xf numFmtId="0" fontId="5" fillId="0" borderId="0" xfId="0" applyFont="1"/>
    <xf numFmtId="164" fontId="5" fillId="0" borderId="0" xfId="5" applyNumberFormat="1" applyFont="1"/>
    <xf numFmtId="164" fontId="5" fillId="0" borderId="14" xfId="5" applyNumberFormat="1" applyFont="1" applyBorder="1"/>
    <xf numFmtId="165" fontId="5" fillId="0" borderId="10" xfId="1" applyNumberFormat="1" applyFont="1" applyBorder="1"/>
    <xf numFmtId="165" fontId="5" fillId="0" borderId="11" xfId="1" applyNumberFormat="1" applyFont="1" applyBorder="1"/>
    <xf numFmtId="164" fontId="5" fillId="0" borderId="7" xfId="5" applyNumberFormat="1" applyFont="1" applyBorder="1"/>
    <xf numFmtId="165" fontId="5" fillId="0" borderId="7" xfId="1" applyNumberFormat="1" applyFont="1" applyBorder="1"/>
    <xf numFmtId="0" fontId="13" fillId="0" borderId="0" xfId="0" applyFont="1" applyAlignment="1">
      <alignment vertical="center"/>
    </xf>
    <xf numFmtId="165" fontId="5" fillId="0" borderId="18" xfId="1" applyNumberFormat="1" applyFont="1" applyBorder="1"/>
    <xf numFmtId="165" fontId="5" fillId="0" borderId="16" xfId="1" applyNumberFormat="1" applyFont="1" applyBorder="1"/>
    <xf numFmtId="0" fontId="3" fillId="3" borderId="3" xfId="2" applyFont="1" applyFill="1" applyBorder="1" applyAlignment="1">
      <alignment horizontal="center"/>
    </xf>
    <xf numFmtId="0" fontId="3" fillId="3" borderId="4" xfId="2" applyFont="1" applyFill="1" applyBorder="1" applyAlignment="1">
      <alignment horizontal="center"/>
    </xf>
    <xf numFmtId="0" fontId="3" fillId="3" borderId="5" xfId="2" applyFont="1" applyFill="1" applyBorder="1" applyAlignment="1">
      <alignment horizontal="center"/>
    </xf>
    <xf numFmtId="0" fontId="2" fillId="0" borderId="0" xfId="2"/>
    <xf numFmtId="0" fontId="5" fillId="2" borderId="3"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0" borderId="14" xfId="0" applyFont="1" applyBorder="1"/>
    <xf numFmtId="1" fontId="5" fillId="0" borderId="0" xfId="0" applyNumberFormat="1" applyFont="1" applyAlignment="1">
      <alignment horizontal="center"/>
    </xf>
    <xf numFmtId="1" fontId="5" fillId="0" borderId="7" xfId="0" applyNumberFormat="1" applyFont="1" applyBorder="1" applyAlignment="1">
      <alignment horizontal="center"/>
    </xf>
    <xf numFmtId="0" fontId="5" fillId="0" borderId="7" xfId="0" applyFont="1" applyBorder="1"/>
    <xf numFmtId="0" fontId="5" fillId="2" borderId="7" xfId="0" applyFont="1" applyFill="1" applyBorder="1"/>
    <xf numFmtId="0" fontId="5" fillId="0" borderId="13" xfId="0" applyFont="1" applyBorder="1"/>
    <xf numFmtId="1" fontId="5" fillId="0" borderId="13" xfId="0" applyNumberFormat="1" applyFont="1" applyBorder="1" applyAlignment="1">
      <alignment horizontal="center"/>
    </xf>
    <xf numFmtId="0" fontId="5" fillId="0" borderId="2" xfId="0" applyFont="1" applyBorder="1"/>
    <xf numFmtId="0" fontId="14" fillId="0" borderId="0" xfId="2" applyFont="1"/>
    <xf numFmtId="0" fontId="14" fillId="0" borderId="14" xfId="2" applyFont="1" applyBorder="1" applyAlignment="1">
      <alignment horizontal="center"/>
    </xf>
    <xf numFmtId="1" fontId="14" fillId="0" borderId="7" xfId="2" applyNumberFormat="1" applyFont="1" applyBorder="1" applyAlignment="1">
      <alignment horizontal="center"/>
    </xf>
    <xf numFmtId="1" fontId="14" fillId="0" borderId="13" xfId="2" applyNumberFormat="1" applyFont="1" applyBorder="1" applyAlignment="1">
      <alignment horizontal="center"/>
    </xf>
    <xf numFmtId="0" fontId="4" fillId="0" borderId="5" xfId="2" applyFont="1" applyBorder="1" applyAlignment="1">
      <alignment horizontal="center"/>
    </xf>
    <xf numFmtId="1" fontId="5" fillId="0" borderId="9" xfId="0" applyNumberFormat="1" applyFont="1" applyBorder="1" applyAlignment="1">
      <alignment horizontal="center"/>
    </xf>
    <xf numFmtId="1" fontId="5" fillId="0" borderId="10" xfId="0" applyNumberFormat="1" applyFont="1" applyBorder="1" applyAlignment="1">
      <alignment horizontal="center"/>
    </xf>
    <xf numFmtId="0" fontId="5" fillId="0" borderId="10" xfId="0" applyFont="1" applyBorder="1" applyAlignment="1">
      <alignment horizontal="center"/>
    </xf>
    <xf numFmtId="0" fontId="5" fillId="0" borderId="13" xfId="0" applyFont="1" applyBorder="1" applyAlignment="1">
      <alignment horizontal="center"/>
    </xf>
    <xf numFmtId="0" fontId="5" fillId="0" borderId="11"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165" fontId="5" fillId="0" borderId="0" xfId="1" applyNumberFormat="1" applyFont="1" applyBorder="1"/>
    <xf numFmtId="0" fontId="13" fillId="0" borderId="0" xfId="0" applyFont="1" applyAlignment="1"/>
    <xf numFmtId="0" fontId="15" fillId="0" borderId="0" xfId="0" applyFont="1" applyFill="1" applyBorder="1"/>
    <xf numFmtId="9" fontId="5" fillId="0" borderId="11" xfId="1" applyFont="1" applyBorder="1"/>
    <xf numFmtId="9" fontId="5" fillId="0" borderId="13" xfId="1" applyFont="1" applyBorder="1"/>
    <xf numFmtId="165" fontId="5" fillId="0" borderId="10" xfId="0" applyNumberFormat="1" applyFont="1" applyBorder="1"/>
    <xf numFmtId="165" fontId="5" fillId="0" borderId="11" xfId="0" applyNumberFormat="1" applyFont="1" applyBorder="1"/>
    <xf numFmtId="1" fontId="2" fillId="0" borderId="0" xfId="2" applyNumberFormat="1"/>
    <xf numFmtId="1" fontId="0" fillId="0" borderId="0" xfId="0" applyNumberFormat="1"/>
    <xf numFmtId="0" fontId="10" fillId="2" borderId="8" xfId="2" applyFont="1" applyFill="1" applyBorder="1" applyAlignment="1">
      <alignment horizontal="left" vertical="center" wrapText="1"/>
    </xf>
    <xf numFmtId="9" fontId="10" fillId="0" borderId="0" xfId="1" applyFont="1"/>
    <xf numFmtId="9" fontId="10" fillId="0" borderId="7" xfId="1" applyFont="1" applyBorder="1"/>
    <xf numFmtId="0" fontId="16" fillId="0" borderId="0" xfId="0" applyFont="1"/>
    <xf numFmtId="0" fontId="17" fillId="0" borderId="0" xfId="0" applyFont="1"/>
    <xf numFmtId="0" fontId="18" fillId="0" borderId="0" xfId="2" applyFont="1"/>
    <xf numFmtId="1" fontId="14" fillId="0" borderId="0" xfId="2" applyNumberFormat="1" applyFont="1"/>
    <xf numFmtId="0" fontId="4" fillId="0" borderId="0" xfId="2" applyFont="1"/>
    <xf numFmtId="0" fontId="4" fillId="0" borderId="9" xfId="2" applyFont="1" applyBorder="1"/>
    <xf numFmtId="1" fontId="14" fillId="0" borderId="0" xfId="2" applyNumberFormat="1" applyFont="1" applyBorder="1" applyAlignment="1">
      <alignment horizontal="center"/>
    </xf>
    <xf numFmtId="0" fontId="4" fillId="0" borderId="10" xfId="2" applyFont="1" applyBorder="1"/>
    <xf numFmtId="1" fontId="14" fillId="0" borderId="11" xfId="2" applyNumberFormat="1" applyFont="1" applyBorder="1" applyAlignment="1">
      <alignment horizontal="center"/>
    </xf>
    <xf numFmtId="1" fontId="14" fillId="0" borderId="9" xfId="2" applyNumberFormat="1" applyFont="1" applyBorder="1" applyAlignment="1">
      <alignment horizontal="center"/>
    </xf>
    <xf numFmtId="1" fontId="14" fillId="0" borderId="10" xfId="2" applyNumberFormat="1" applyFont="1" applyBorder="1" applyAlignment="1">
      <alignment horizontal="center"/>
    </xf>
    <xf numFmtId="0" fontId="14" fillId="0" borderId="3" xfId="2" applyFont="1" applyBorder="1"/>
    <xf numFmtId="0" fontId="4" fillId="0" borderId="3" xfId="2" applyFont="1" applyBorder="1" applyAlignment="1">
      <alignment horizontal="center" vertical="center"/>
    </xf>
    <xf numFmtId="0" fontId="4" fillId="0" borderId="4" xfId="2" applyFont="1" applyBorder="1" applyAlignment="1">
      <alignment horizontal="center" vertical="center"/>
    </xf>
    <xf numFmtId="0" fontId="4" fillId="0" borderId="5" xfId="2" applyFont="1" applyBorder="1" applyAlignment="1">
      <alignment horizontal="center" vertical="center" wrapText="1"/>
    </xf>
    <xf numFmtId="0" fontId="4" fillId="0" borderId="0" xfId="2" applyFont="1" applyBorder="1"/>
    <xf numFmtId="0" fontId="4" fillId="0" borderId="4" xfId="2" applyFont="1" applyBorder="1" applyAlignment="1">
      <alignment horizontal="center" vertical="center" wrapText="1"/>
    </xf>
    <xf numFmtId="0" fontId="2" fillId="0" borderId="0" xfId="2" applyBorder="1"/>
    <xf numFmtId="0" fontId="14" fillId="0" borderId="0" xfId="2" applyFont="1" applyBorder="1"/>
    <xf numFmtId="1" fontId="5" fillId="2" borderId="9" xfId="0" applyNumberFormat="1" applyFont="1" applyFill="1" applyBorder="1" applyAlignment="1">
      <alignment horizontal="center"/>
    </xf>
    <xf numFmtId="1" fontId="5" fillId="2" borderId="7" xfId="0" applyNumberFormat="1" applyFont="1" applyFill="1" applyBorder="1" applyAlignment="1">
      <alignment horizontal="center"/>
    </xf>
    <xf numFmtId="1" fontId="10" fillId="0" borderId="14" xfId="0" applyNumberFormat="1" applyFont="1" applyBorder="1" applyAlignment="1">
      <alignment horizontal="center"/>
    </xf>
    <xf numFmtId="1" fontId="10" fillId="0" borderId="7" xfId="0" applyNumberFormat="1" applyFont="1" applyBorder="1" applyAlignment="1">
      <alignment horizontal="center"/>
    </xf>
    <xf numFmtId="1" fontId="10" fillId="0" borderId="13" xfId="0" applyNumberFormat="1" applyFont="1" applyBorder="1" applyAlignment="1">
      <alignment horizontal="center"/>
    </xf>
    <xf numFmtId="0" fontId="3" fillId="3" borderId="3" xfId="2" applyFont="1" applyFill="1" applyBorder="1" applyAlignment="1">
      <alignment horizontal="left" vertical="center" wrapText="1"/>
    </xf>
    <xf numFmtId="1" fontId="3" fillId="3" borderId="3" xfId="2" applyNumberFormat="1" applyFont="1" applyFill="1" applyBorder="1" applyAlignment="1">
      <alignment horizontal="center" vertical="center"/>
    </xf>
    <xf numFmtId="1" fontId="9" fillId="3" borderId="5" xfId="2" applyNumberFormat="1" applyFont="1" applyFill="1" applyBorder="1" applyAlignment="1">
      <alignment horizontal="center" vertical="center"/>
    </xf>
    <xf numFmtId="0" fontId="5" fillId="2" borderId="12" xfId="2" applyFont="1" applyFill="1" applyBorder="1" applyAlignment="1">
      <alignment vertical="center"/>
    </xf>
    <xf numFmtId="0" fontId="12" fillId="2" borderId="13" xfId="0" applyFont="1" applyFill="1" applyBorder="1" applyAlignment="1">
      <alignment horizontal="center"/>
    </xf>
    <xf numFmtId="0" fontId="15" fillId="0" borderId="0" xfId="0" applyFont="1" applyAlignment="1">
      <alignment vertical="center"/>
    </xf>
    <xf numFmtId="0" fontId="15" fillId="0" borderId="0" xfId="0" applyFont="1" applyAlignment="1"/>
    <xf numFmtId="0" fontId="15" fillId="2" borderId="0" xfId="0" applyFont="1" applyFill="1" applyAlignment="1">
      <alignment vertical="center"/>
    </xf>
    <xf numFmtId="0" fontId="2" fillId="0" borderId="0" xfId="2" applyFont="1"/>
    <xf numFmtId="0" fontId="0" fillId="0" borderId="9" xfId="0" applyBorder="1"/>
    <xf numFmtId="0" fontId="14" fillId="2" borderId="0" xfId="2" applyFont="1" applyFill="1"/>
    <xf numFmtId="0" fontId="2" fillId="2" borderId="0" xfId="2" applyFill="1"/>
    <xf numFmtId="1" fontId="14" fillId="2" borderId="0" xfId="2" applyNumberFormat="1" applyFont="1" applyFill="1"/>
    <xf numFmtId="9" fontId="0" fillId="0" borderId="0" xfId="4" applyFont="1"/>
    <xf numFmtId="9" fontId="0" fillId="0" borderId="0" xfId="4" applyFont="1" applyAlignment="1">
      <alignment horizontal="center"/>
    </xf>
    <xf numFmtId="0" fontId="14" fillId="0" borderId="1" xfId="2" applyFont="1" applyBorder="1"/>
    <xf numFmtId="0" fontId="14" fillId="0" borderId="2" xfId="2" applyFont="1" applyBorder="1"/>
    <xf numFmtId="9" fontId="5" fillId="0" borderId="0" xfId="4" applyFont="1" applyBorder="1" applyAlignment="1">
      <alignment horizontal="center"/>
    </xf>
    <xf numFmtId="9" fontId="5" fillId="0" borderId="7" xfId="4" applyFont="1" applyBorder="1" applyAlignment="1">
      <alignment horizontal="center"/>
    </xf>
    <xf numFmtId="0" fontId="14" fillId="0" borderId="11" xfId="2" applyFont="1" applyBorder="1"/>
    <xf numFmtId="9" fontId="5" fillId="0" borderId="13" xfId="4" applyFont="1" applyBorder="1" applyAlignment="1">
      <alignment horizontal="center"/>
    </xf>
    <xf numFmtId="9" fontId="5" fillId="0" borderId="14" xfId="4" applyFont="1" applyBorder="1" applyAlignment="1">
      <alignment horizontal="center"/>
    </xf>
    <xf numFmtId="0" fontId="14" fillId="0" borderId="6" xfId="2" applyFont="1" applyBorder="1" applyAlignment="1">
      <alignment horizontal="center"/>
    </xf>
    <xf numFmtId="9" fontId="5" fillId="0" borderId="6" xfId="4" applyFont="1" applyBorder="1" applyAlignment="1">
      <alignment horizontal="center"/>
    </xf>
    <xf numFmtId="9" fontId="5" fillId="0" borderId="12" xfId="4" applyFont="1" applyBorder="1" applyAlignment="1">
      <alignment horizontal="center"/>
    </xf>
    <xf numFmtId="9" fontId="5" fillId="0" borderId="8" xfId="4" applyFont="1" applyBorder="1" applyAlignment="1">
      <alignment horizontal="center"/>
    </xf>
    <xf numFmtId="0" fontId="14" fillId="0" borderId="6" xfId="2" applyFont="1" applyBorder="1"/>
    <xf numFmtId="0" fontId="14" fillId="0" borderId="12" xfId="2" applyFont="1" applyBorder="1"/>
    <xf numFmtId="0" fontId="14" fillId="0" borderId="8" xfId="2" applyFont="1" applyBorder="1"/>
    <xf numFmtId="0" fontId="14" fillId="0" borderId="15" xfId="2" applyFont="1" applyBorder="1"/>
    <xf numFmtId="0" fontId="14" fillId="0" borderId="0" xfId="2" applyFont="1" applyBorder="1" applyAlignment="1">
      <alignment horizontal="left" vertical="center"/>
    </xf>
    <xf numFmtId="9" fontId="5" fillId="2" borderId="8" xfId="4" applyFont="1" applyFill="1" applyBorder="1" applyAlignment="1">
      <alignment horizontal="center"/>
    </xf>
    <xf numFmtId="9" fontId="5" fillId="2" borderId="7" xfId="4" applyFont="1" applyFill="1" applyBorder="1" applyAlignment="1">
      <alignment horizontal="center"/>
    </xf>
    <xf numFmtId="9" fontId="5" fillId="2" borderId="12" xfId="4" applyFont="1" applyFill="1" applyBorder="1" applyAlignment="1">
      <alignment horizontal="center"/>
    </xf>
    <xf numFmtId="9" fontId="5" fillId="2" borderId="13" xfId="4" applyFont="1" applyFill="1" applyBorder="1" applyAlignment="1">
      <alignment horizontal="center"/>
    </xf>
    <xf numFmtId="9" fontId="5" fillId="2" borderId="0" xfId="4" applyFont="1" applyFill="1" applyBorder="1" applyAlignment="1">
      <alignment horizontal="center"/>
    </xf>
    <xf numFmtId="9" fontId="5" fillId="2" borderId="6" xfId="4" applyFont="1" applyFill="1" applyBorder="1" applyAlignment="1">
      <alignment horizontal="center"/>
    </xf>
    <xf numFmtId="9" fontId="2" fillId="0" borderId="0" xfId="2" applyNumberFormat="1"/>
    <xf numFmtId="9" fontId="10" fillId="0" borderId="0" xfId="1" applyFont="1" applyBorder="1"/>
    <xf numFmtId="0" fontId="15" fillId="2" borderId="0" xfId="0" applyFont="1" applyFill="1" applyAlignment="1">
      <alignment vertical="center" wrapText="1"/>
    </xf>
    <xf numFmtId="0" fontId="0" fillId="2" borderId="0" xfId="0" applyFill="1"/>
    <xf numFmtId="0" fontId="11" fillId="2" borderId="13" xfId="0" applyFont="1" applyFill="1" applyBorder="1" applyAlignment="1">
      <alignment horizontal="center" vertical="center"/>
    </xf>
    <xf numFmtId="0" fontId="5" fillId="0" borderId="12" xfId="0" applyFont="1" applyFill="1" applyBorder="1"/>
    <xf numFmtId="0" fontId="12" fillId="0" borderId="5" xfId="0" applyFont="1" applyBorder="1" applyAlignment="1">
      <alignment horizontal="center" vertical="center" wrapText="1"/>
    </xf>
    <xf numFmtId="0" fontId="19" fillId="0" borderId="4" xfId="0" applyFont="1" applyBorder="1" applyAlignment="1">
      <alignment horizontal="center" vertical="center"/>
    </xf>
    <xf numFmtId="0" fontId="19" fillId="0" borderId="5" xfId="0" applyFont="1" applyBorder="1" applyAlignment="1">
      <alignment horizontal="center" vertical="center" wrapText="1"/>
    </xf>
    <xf numFmtId="0" fontId="12" fillId="0" borderId="5" xfId="0" applyFont="1" applyBorder="1" applyAlignment="1">
      <alignment horizontal="left"/>
    </xf>
    <xf numFmtId="0" fontId="11" fillId="2" borderId="7" xfId="0" applyFont="1" applyFill="1" applyBorder="1" applyAlignment="1">
      <alignment horizontal="center" vertical="center"/>
    </xf>
    <xf numFmtId="0" fontId="3" fillId="2" borderId="4" xfId="0" applyFont="1" applyFill="1" applyBorder="1" applyAlignment="1">
      <alignment horizontal="center" vertical="center" wrapText="1"/>
    </xf>
    <xf numFmtId="0" fontId="12" fillId="0" borderId="20" xfId="0" applyFont="1" applyBorder="1" applyAlignment="1">
      <alignment horizontal="center" vertical="center"/>
    </xf>
    <xf numFmtId="0" fontId="11" fillId="2" borderId="3" xfId="0" applyFont="1" applyFill="1" applyBorder="1" applyAlignment="1">
      <alignment horizontal="center" vertical="center"/>
    </xf>
    <xf numFmtId="0" fontId="3" fillId="2" borderId="23" xfId="0" applyFont="1" applyFill="1" applyBorder="1" applyAlignment="1">
      <alignment horizontal="center" vertical="center" wrapText="1"/>
    </xf>
    <xf numFmtId="0" fontId="12" fillId="0" borderId="23" xfId="0" applyFont="1" applyBorder="1" applyAlignment="1">
      <alignment horizontal="center" vertical="center"/>
    </xf>
    <xf numFmtId="0" fontId="12" fillId="0" borderId="15" xfId="0" applyFont="1" applyBorder="1" applyAlignment="1">
      <alignment horizontal="center" vertical="center" wrapText="1"/>
    </xf>
    <xf numFmtId="0" fontId="5" fillId="0" borderId="8" xfId="1" applyNumberFormat="1" applyFont="1" applyBorder="1" applyAlignment="1">
      <alignment horizontal="center"/>
    </xf>
    <xf numFmtId="0" fontId="5" fillId="0" borderId="24" xfId="1" applyNumberFormat="1" applyFont="1" applyBorder="1" applyAlignment="1">
      <alignment horizontal="center"/>
    </xf>
    <xf numFmtId="0" fontId="5" fillId="0" borderId="7" xfId="1" applyNumberFormat="1" applyFont="1" applyFill="1" applyBorder="1" applyAlignment="1">
      <alignment horizontal="center"/>
    </xf>
    <xf numFmtId="0" fontId="5" fillId="0" borderId="21" xfId="1" applyNumberFormat="1" applyFont="1" applyBorder="1" applyAlignment="1">
      <alignment horizontal="center"/>
    </xf>
    <xf numFmtId="0" fontId="10" fillId="0" borderId="7" xfId="1" applyNumberFormat="1" applyFont="1" applyBorder="1" applyAlignment="1">
      <alignment horizontal="center"/>
    </xf>
    <xf numFmtId="0" fontId="19" fillId="0" borderId="26" xfId="0" applyFont="1" applyBorder="1" applyAlignment="1">
      <alignment horizontal="center" vertical="center" wrapText="1"/>
    </xf>
    <xf numFmtId="0" fontId="5" fillId="0" borderId="12" xfId="1" applyNumberFormat="1" applyFont="1" applyBorder="1" applyAlignment="1">
      <alignment horizontal="center"/>
    </xf>
    <xf numFmtId="0" fontId="5" fillId="0" borderId="25" xfId="1" applyNumberFormat="1" applyFont="1" applyBorder="1" applyAlignment="1">
      <alignment horizontal="center"/>
    </xf>
    <xf numFmtId="0" fontId="5" fillId="0" borderId="13" xfId="1" applyNumberFormat="1" applyFont="1" applyFill="1" applyBorder="1" applyAlignment="1">
      <alignment horizontal="center"/>
    </xf>
    <xf numFmtId="0" fontId="5" fillId="0" borderId="22" xfId="1" applyNumberFormat="1" applyFont="1" applyBorder="1" applyAlignment="1">
      <alignment horizontal="center"/>
    </xf>
    <xf numFmtId="0" fontId="10" fillId="0" borderId="13" xfId="1" applyNumberFormat="1" applyFont="1" applyBorder="1" applyAlignment="1">
      <alignment horizontal="center"/>
    </xf>
    <xf numFmtId="1" fontId="5" fillId="2" borderId="0" xfId="0" applyNumberFormat="1" applyFont="1" applyFill="1" applyAlignment="1">
      <alignment horizontal="center"/>
    </xf>
    <xf numFmtId="0" fontId="21" fillId="3" borderId="3" xfId="0" applyFont="1" applyFill="1" applyBorder="1" applyAlignment="1">
      <alignment horizontal="center"/>
    </xf>
    <xf numFmtId="0" fontId="21" fillId="3" borderId="15" xfId="0" applyFont="1" applyFill="1" applyBorder="1" applyAlignment="1">
      <alignment horizontal="center"/>
    </xf>
    <xf numFmtId="0" fontId="22" fillId="3" borderId="15" xfId="0" applyFont="1" applyFill="1" applyBorder="1" applyAlignment="1">
      <alignment horizontal="center"/>
    </xf>
    <xf numFmtId="0" fontId="22" fillId="3" borderId="5" xfId="0" applyFont="1" applyFill="1" applyBorder="1" applyAlignment="1">
      <alignment horizontal="center"/>
    </xf>
    <xf numFmtId="0" fontId="3" fillId="2" borderId="0" xfId="0" applyFont="1" applyFill="1" applyBorder="1" applyAlignment="1">
      <alignment horizontal="left" vertical="center"/>
    </xf>
    <xf numFmtId="0" fontId="5" fillId="2" borderId="0" xfId="0" applyFont="1" applyFill="1" applyBorder="1"/>
    <xf numFmtId="9" fontId="5" fillId="2" borderId="0" xfId="1" applyFont="1" applyFill="1" applyBorder="1" applyAlignment="1">
      <alignment horizontal="center"/>
    </xf>
    <xf numFmtId="9" fontId="10" fillId="2" borderId="0" xfId="1" applyFont="1" applyFill="1" applyBorder="1" applyAlignment="1">
      <alignment horizontal="center"/>
    </xf>
    <xf numFmtId="0" fontId="5" fillId="0" borderId="6" xfId="1" applyNumberFormat="1" applyFont="1" applyBorder="1" applyAlignment="1">
      <alignment horizontal="center"/>
    </xf>
    <xf numFmtId="0" fontId="10" fillId="0" borderId="14" xfId="1" applyNumberFormat="1" applyFont="1" applyBorder="1" applyAlignment="1">
      <alignment horizontal="center"/>
    </xf>
    <xf numFmtId="0" fontId="5" fillId="0" borderId="14" xfId="0" applyFont="1" applyBorder="1" applyAlignment="1">
      <alignment horizontal="left"/>
    </xf>
    <xf numFmtId="0" fontId="5" fillId="0" borderId="0" xfId="0" applyFont="1" applyBorder="1" applyAlignment="1">
      <alignment horizontal="left"/>
    </xf>
    <xf numFmtId="0" fontId="5" fillId="0" borderId="11" xfId="0" applyFont="1" applyBorder="1" applyAlignment="1">
      <alignment horizontal="left"/>
    </xf>
    <xf numFmtId="0" fontId="5" fillId="0" borderId="14" xfId="1" applyNumberFormat="1" applyFont="1" applyBorder="1" applyAlignment="1">
      <alignment horizontal="center"/>
    </xf>
    <xf numFmtId="0" fontId="5" fillId="0" borderId="7" xfId="1" applyNumberFormat="1" applyFont="1" applyBorder="1" applyAlignment="1">
      <alignment horizontal="center"/>
    </xf>
    <xf numFmtId="0" fontId="5" fillId="2" borderId="7" xfId="1" applyNumberFormat="1" applyFont="1" applyFill="1" applyBorder="1" applyAlignment="1">
      <alignment horizontal="center"/>
    </xf>
    <xf numFmtId="0" fontId="5" fillId="2" borderId="13" xfId="1" applyNumberFormat="1" applyFont="1" applyFill="1" applyBorder="1" applyAlignment="1">
      <alignment horizontal="center"/>
    </xf>
    <xf numFmtId="0" fontId="5" fillId="2" borderId="14" xfId="1" applyNumberFormat="1" applyFont="1" applyFill="1" applyBorder="1" applyAlignment="1">
      <alignment horizontal="center"/>
    </xf>
    <xf numFmtId="0" fontId="5" fillId="0" borderId="13" xfId="1" applyNumberFormat="1" applyFont="1" applyBorder="1" applyAlignment="1">
      <alignment horizontal="center"/>
    </xf>
    <xf numFmtId="9" fontId="2" fillId="2" borderId="0" xfId="2" applyNumberFormat="1" applyFill="1"/>
    <xf numFmtId="0" fontId="5" fillId="2" borderId="2" xfId="2" applyFont="1" applyFill="1" applyBorder="1" applyAlignment="1">
      <alignment horizontal="left" vertical="center"/>
    </xf>
    <xf numFmtId="0" fontId="5" fillId="2" borderId="29" xfId="2" applyFont="1" applyFill="1" applyBorder="1" applyAlignment="1">
      <alignment horizontal="left" vertical="center"/>
    </xf>
    <xf numFmtId="0" fontId="5" fillId="0" borderId="8" xfId="0" applyFont="1" applyBorder="1" applyAlignment="1">
      <alignment horizontal="center"/>
    </xf>
    <xf numFmtId="0" fontId="5" fillId="0" borderId="12" xfId="0" applyFont="1" applyBorder="1" applyAlignment="1">
      <alignment horizontal="center"/>
    </xf>
    <xf numFmtId="166" fontId="5" fillId="0" borderId="8" xfId="0" applyNumberFormat="1" applyFont="1" applyBorder="1" applyAlignment="1">
      <alignment horizontal="center"/>
    </xf>
    <xf numFmtId="166" fontId="5" fillId="0" borderId="12" xfId="0" applyNumberFormat="1" applyFont="1" applyBorder="1" applyAlignment="1">
      <alignment horizontal="center"/>
    </xf>
    <xf numFmtId="0" fontId="4" fillId="0" borderId="15" xfId="2" applyFont="1" applyBorder="1" applyAlignment="1">
      <alignment horizontal="center"/>
    </xf>
    <xf numFmtId="2" fontId="14" fillId="0" borderId="6" xfId="2" applyNumberFormat="1" applyFont="1" applyBorder="1" applyAlignment="1">
      <alignment horizontal="center"/>
    </xf>
    <xf numFmtId="2" fontId="14" fillId="0" borderId="8" xfId="2" applyNumberFormat="1" applyFont="1" applyBorder="1" applyAlignment="1">
      <alignment horizontal="center"/>
    </xf>
    <xf numFmtId="2" fontId="14" fillId="0" borderId="12" xfId="2" applyNumberFormat="1" applyFont="1" applyBorder="1" applyAlignment="1">
      <alignment horizontal="center"/>
    </xf>
    <xf numFmtId="0" fontId="14" fillId="0" borderId="8" xfId="2" applyFont="1" applyBorder="1" applyAlignment="1">
      <alignment horizontal="center"/>
    </xf>
    <xf numFmtId="0" fontId="14" fillId="0" borderId="12" xfId="2" applyFont="1" applyBorder="1" applyAlignment="1">
      <alignment horizontal="center"/>
    </xf>
    <xf numFmtId="1" fontId="10" fillId="0" borderId="0" xfId="0" applyNumberFormat="1" applyFont="1" applyAlignment="1">
      <alignment horizontal="center"/>
    </xf>
    <xf numFmtId="1" fontId="10" fillId="0" borderId="30" xfId="0" applyNumberFormat="1" applyFont="1" applyBorder="1" applyAlignment="1">
      <alignment horizontal="center"/>
    </xf>
    <xf numFmtId="1" fontId="10" fillId="0" borderId="27" xfId="0" applyNumberFormat="1" applyFont="1" applyBorder="1" applyAlignment="1">
      <alignment horizontal="center"/>
    </xf>
    <xf numFmtId="1" fontId="10" fillId="0" borderId="28" xfId="0" applyNumberFormat="1" applyFont="1" applyBorder="1" applyAlignment="1">
      <alignment horizontal="center"/>
    </xf>
    <xf numFmtId="0" fontId="12" fillId="0" borderId="15" xfId="0" applyFont="1" applyBorder="1" applyAlignment="1">
      <alignment vertical="center"/>
    </xf>
    <xf numFmtId="166" fontId="5" fillId="0" borderId="8" xfId="0" quotePrefix="1" applyNumberFormat="1" applyFont="1" applyBorder="1" applyAlignment="1">
      <alignment horizontal="center"/>
    </xf>
    <xf numFmtId="0" fontId="3" fillId="3" borderId="5" xfId="2" applyFont="1" applyFill="1" applyBorder="1" applyAlignment="1">
      <alignment horizontal="left"/>
    </xf>
    <xf numFmtId="0" fontId="3" fillId="3" borderId="4" xfId="2" applyFont="1" applyFill="1" applyBorder="1" applyAlignment="1">
      <alignment horizontal="center" vertical="center" wrapText="1"/>
    </xf>
    <xf numFmtId="0" fontId="3" fillId="3" borderId="5" xfId="2" applyFont="1" applyFill="1" applyBorder="1" applyAlignment="1">
      <alignment horizontal="center" vertical="center" wrapText="1"/>
    </xf>
    <xf numFmtId="165" fontId="5" fillId="0" borderId="9" xfId="1" applyNumberFormat="1" applyFont="1" applyBorder="1"/>
    <xf numFmtId="9" fontId="5" fillId="0" borderId="16" xfId="1" applyNumberFormat="1" applyFont="1" applyBorder="1"/>
    <xf numFmtId="0" fontId="3" fillId="3" borderId="10" xfId="2" applyFont="1" applyFill="1" applyBorder="1" applyAlignment="1">
      <alignment horizontal="center"/>
    </xf>
    <xf numFmtId="0" fontId="3" fillId="3" borderId="11" xfId="2" applyFont="1" applyFill="1" applyBorder="1" applyAlignment="1">
      <alignment horizontal="center"/>
    </xf>
    <xf numFmtId="0" fontId="3" fillId="3" borderId="13" xfId="2" applyFont="1" applyFill="1" applyBorder="1" applyAlignment="1">
      <alignment horizontal="center"/>
    </xf>
    <xf numFmtId="9" fontId="5" fillId="0" borderId="11" xfId="1" applyNumberFormat="1" applyFont="1" applyBorder="1"/>
    <xf numFmtId="9" fontId="5" fillId="0" borderId="19" xfId="1" applyNumberFormat="1" applyFont="1" applyBorder="1"/>
    <xf numFmtId="9" fontId="5" fillId="0" borderId="13" xfId="1" applyNumberFormat="1" applyFont="1" applyBorder="1"/>
    <xf numFmtId="9" fontId="5" fillId="0" borderId="0" xfId="1" applyNumberFormat="1" applyFont="1" applyBorder="1"/>
    <xf numFmtId="9" fontId="5" fillId="0" borderId="7" xfId="1" applyNumberFormat="1" applyFont="1" applyBorder="1"/>
    <xf numFmtId="0" fontId="5" fillId="2" borderId="10" xfId="2" applyFont="1" applyFill="1" applyBorder="1" applyAlignment="1">
      <alignment horizontal="left" vertical="center"/>
    </xf>
    <xf numFmtId="0" fontId="5" fillId="2" borderId="9" xfId="2" applyFont="1" applyFill="1" applyBorder="1" applyAlignment="1">
      <alignment horizontal="left" vertical="center"/>
    </xf>
    <xf numFmtId="0" fontId="3" fillId="3" borderId="11" xfId="2" applyFont="1" applyFill="1" applyBorder="1" applyAlignment="1">
      <alignment horizontal="left"/>
    </xf>
    <xf numFmtId="0" fontId="5" fillId="2" borderId="1" xfId="2" applyFont="1" applyFill="1" applyBorder="1" applyAlignment="1">
      <alignment horizontal="left" vertical="center"/>
    </xf>
    <xf numFmtId="0" fontId="3" fillId="3" borderId="12" xfId="2" applyFont="1" applyFill="1" applyBorder="1" applyAlignment="1">
      <alignment horizontal="left"/>
    </xf>
    <xf numFmtId="0" fontId="5" fillId="2" borderId="0" xfId="2" applyFont="1" applyFill="1" applyBorder="1" applyAlignment="1">
      <alignment horizontal="left" vertical="center"/>
    </xf>
    <xf numFmtId="0" fontId="4" fillId="0" borderId="2" xfId="2" applyFont="1" applyBorder="1" applyAlignment="1">
      <alignment vertical="center" wrapText="1"/>
    </xf>
    <xf numFmtId="164" fontId="5" fillId="0" borderId="31" xfId="5" applyNumberFormat="1" applyFont="1" applyBorder="1"/>
    <xf numFmtId="164" fontId="5" fillId="0" borderId="9" xfId="5" applyNumberFormat="1" applyFont="1" applyBorder="1"/>
    <xf numFmtId="165" fontId="5" fillId="2" borderId="0" xfId="1" applyNumberFormat="1" applyFont="1" applyFill="1" applyBorder="1"/>
    <xf numFmtId="9" fontId="5" fillId="0" borderId="0" xfId="1" applyFont="1" applyBorder="1"/>
    <xf numFmtId="9" fontId="5" fillId="0" borderId="7" xfId="1" applyFont="1" applyBorder="1"/>
    <xf numFmtId="165" fontId="5" fillId="2" borderId="9" xfId="1" applyNumberFormat="1" applyFont="1" applyFill="1" applyBorder="1"/>
    <xf numFmtId="165" fontId="5" fillId="2" borderId="7" xfId="1" applyNumberFormat="1" applyFont="1" applyFill="1" applyBorder="1"/>
    <xf numFmtId="164" fontId="5" fillId="0" borderId="2" xfId="5" applyNumberFormat="1" applyFont="1" applyBorder="1"/>
    <xf numFmtId="164" fontId="5" fillId="0" borderId="0" xfId="5" applyNumberFormat="1" applyFont="1" applyBorder="1"/>
    <xf numFmtId="164" fontId="5" fillId="0" borderId="24" xfId="5" applyNumberFormat="1" applyFont="1" applyBorder="1"/>
    <xf numFmtId="164" fontId="5" fillId="0" borderId="35" xfId="5" applyNumberFormat="1" applyFont="1" applyBorder="1"/>
    <xf numFmtId="0" fontId="3" fillId="3" borderId="4" xfId="2" applyFont="1" applyFill="1" applyBorder="1" applyAlignment="1">
      <alignment horizontal="center" vertical="center"/>
    </xf>
    <xf numFmtId="0" fontId="3" fillId="3" borderId="23" xfId="2" applyFont="1" applyFill="1" applyBorder="1" applyAlignment="1">
      <alignment horizontal="center" vertical="center"/>
    </xf>
    <xf numFmtId="0" fontId="3" fillId="3" borderId="34" xfId="2" applyFont="1" applyFill="1" applyBorder="1" applyAlignment="1">
      <alignment horizontal="center" vertical="center"/>
    </xf>
    <xf numFmtId="9" fontId="5" fillId="0" borderId="2" xfId="1" applyNumberFormat="1" applyFont="1" applyBorder="1" applyAlignment="1">
      <alignment horizontal="center" vertical="center"/>
    </xf>
    <xf numFmtId="0" fontId="0" fillId="4" borderId="13" xfId="0" applyFill="1" applyBorder="1" applyAlignment="1">
      <alignment horizontal="center"/>
    </xf>
    <xf numFmtId="0" fontId="0" fillId="4" borderId="7" xfId="0" applyFill="1" applyBorder="1" applyAlignment="1">
      <alignment horizontal="center"/>
    </xf>
    <xf numFmtId="9" fontId="5" fillId="0" borderId="14" xfId="1" applyNumberFormat="1" applyFont="1" applyBorder="1" applyAlignment="1">
      <alignment horizontal="center" vertical="center"/>
    </xf>
    <xf numFmtId="9" fontId="5" fillId="4" borderId="11" xfId="1" applyNumberFormat="1" applyFont="1" applyFill="1" applyBorder="1" applyAlignment="1">
      <alignment horizontal="center" vertical="center"/>
    </xf>
    <xf numFmtId="9" fontId="5" fillId="0" borderId="0" xfId="1" applyNumberFormat="1" applyFont="1" applyBorder="1" applyAlignment="1">
      <alignment horizontal="center" vertical="center"/>
    </xf>
    <xf numFmtId="9" fontId="5" fillId="4" borderId="0" xfId="1" applyNumberFormat="1" applyFont="1" applyFill="1" applyBorder="1" applyAlignment="1">
      <alignment horizontal="center" vertical="center"/>
    </xf>
    <xf numFmtId="9" fontId="5" fillId="0" borderId="0" xfId="1" applyNumberFormat="1" applyFont="1" applyBorder="1" applyAlignment="1">
      <alignment horizontal="center"/>
    </xf>
    <xf numFmtId="9" fontId="5" fillId="4" borderId="40" xfId="1" applyNumberFormat="1" applyFont="1" applyFill="1" applyBorder="1" applyAlignment="1">
      <alignment horizontal="center" vertical="center"/>
    </xf>
    <xf numFmtId="0" fontId="0" fillId="0" borderId="11" xfId="0" applyBorder="1"/>
    <xf numFmtId="0" fontId="0" fillId="0" borderId="2" xfId="0" applyBorder="1"/>
    <xf numFmtId="9" fontId="10" fillId="0" borderId="24" xfId="1" applyFont="1" applyBorder="1"/>
    <xf numFmtId="9" fontId="5" fillId="0" borderId="25" xfId="1" applyFont="1" applyBorder="1"/>
    <xf numFmtId="0" fontId="3" fillId="3" borderId="11" xfId="2" applyFont="1" applyFill="1" applyBorder="1" applyAlignment="1">
      <alignment horizontal="center" vertical="center"/>
    </xf>
    <xf numFmtId="0" fontId="3" fillId="3" borderId="0" xfId="2" applyFont="1" applyFill="1" applyBorder="1" applyAlignment="1">
      <alignment horizontal="center" vertical="center"/>
    </xf>
    <xf numFmtId="0" fontId="7" fillId="0" borderId="11" xfId="0" applyFont="1" applyBorder="1"/>
    <xf numFmtId="0" fontId="3" fillId="3" borderId="14" xfId="2" applyFont="1" applyFill="1" applyBorder="1" applyAlignment="1">
      <alignment horizontal="center" vertical="center"/>
    </xf>
    <xf numFmtId="9" fontId="10" fillId="2" borderId="0" xfId="1" applyNumberFormat="1" applyFont="1" applyFill="1" applyBorder="1" applyAlignment="1">
      <alignment horizontal="right" vertical="center"/>
    </xf>
    <xf numFmtId="0" fontId="5" fillId="2" borderId="0" xfId="0" applyFont="1" applyFill="1" applyBorder="1" applyAlignment="1">
      <alignment horizontal="right"/>
    </xf>
    <xf numFmtId="9" fontId="10" fillId="2" borderId="0" xfId="1" applyFont="1" applyFill="1" applyBorder="1" applyAlignment="1">
      <alignment horizontal="right"/>
    </xf>
    <xf numFmtId="9" fontId="10" fillId="2" borderId="7" xfId="1" applyFont="1" applyFill="1" applyBorder="1" applyAlignment="1">
      <alignment horizontal="right"/>
    </xf>
    <xf numFmtId="9" fontId="5" fillId="0" borderId="10" xfId="1" applyNumberFormat="1" applyFont="1" applyBorder="1"/>
    <xf numFmtId="9" fontId="5" fillId="0" borderId="10" xfId="1" applyFont="1" applyBorder="1"/>
    <xf numFmtId="0" fontId="4" fillId="0" borderId="2" xfId="2" applyFont="1" applyBorder="1" applyAlignment="1">
      <alignment horizontal="left" vertical="center" wrapText="1"/>
    </xf>
    <xf numFmtId="9" fontId="5" fillId="0" borderId="2" xfId="1" applyFont="1" applyBorder="1"/>
    <xf numFmtId="9" fontId="10" fillId="2" borderId="9" xfId="1" applyFont="1" applyFill="1" applyBorder="1" applyAlignment="1">
      <alignment horizontal="right"/>
    </xf>
    <xf numFmtId="0" fontId="5" fillId="2" borderId="9" xfId="0" applyFont="1" applyFill="1" applyBorder="1" applyAlignment="1">
      <alignment horizontal="right"/>
    </xf>
    <xf numFmtId="0" fontId="3" fillId="3" borderId="24" xfId="2" applyFont="1" applyFill="1" applyBorder="1" applyAlignment="1">
      <alignment horizontal="center" vertical="center"/>
    </xf>
    <xf numFmtId="0" fontId="5" fillId="2" borderId="33" xfId="0" applyFont="1" applyFill="1" applyBorder="1" applyAlignment="1">
      <alignment horizontal="right"/>
    </xf>
    <xf numFmtId="9" fontId="10" fillId="2" borderId="24" xfId="1" applyNumberFormat="1" applyFont="1" applyFill="1" applyBorder="1" applyAlignment="1">
      <alignment horizontal="right" vertical="center"/>
    </xf>
    <xf numFmtId="9" fontId="5" fillId="0" borderId="25" xfId="1" applyNumberFormat="1" applyFont="1" applyBorder="1"/>
    <xf numFmtId="0" fontId="5" fillId="2" borderId="24" xfId="0" applyFont="1" applyFill="1" applyBorder="1" applyAlignment="1">
      <alignment horizontal="right"/>
    </xf>
    <xf numFmtId="0" fontId="3" fillId="3" borderId="36" xfId="2" applyFont="1" applyFill="1" applyBorder="1" applyAlignment="1">
      <alignment horizontal="center" vertical="center"/>
    </xf>
    <xf numFmtId="164" fontId="5" fillId="2" borderId="37" xfId="3" applyNumberFormat="1" applyFont="1" applyFill="1" applyBorder="1" applyAlignment="1">
      <alignment horizontal="right"/>
    </xf>
    <xf numFmtId="9" fontId="10" fillId="2" borderId="35" xfId="1" applyFont="1" applyFill="1" applyBorder="1" applyAlignment="1">
      <alignment horizontal="right"/>
    </xf>
    <xf numFmtId="9" fontId="5" fillId="0" borderId="36" xfId="1" applyNumberFormat="1" applyFont="1" applyBorder="1"/>
    <xf numFmtId="164" fontId="5" fillId="2" borderId="35" xfId="3" applyNumberFormat="1" applyFont="1" applyFill="1" applyBorder="1" applyAlignment="1">
      <alignment horizontal="right"/>
    </xf>
    <xf numFmtId="9" fontId="5" fillId="0" borderId="36" xfId="1" applyFont="1" applyBorder="1"/>
    <xf numFmtId="9" fontId="5" fillId="2" borderId="0" xfId="0" applyNumberFormat="1" applyFont="1" applyFill="1" applyBorder="1" applyAlignment="1">
      <alignment horizontal="center"/>
    </xf>
    <xf numFmtId="0" fontId="0" fillId="5" borderId="0" xfId="0" applyFill="1" applyAlignment="1">
      <alignment horizontal="center"/>
    </xf>
    <xf numFmtId="0" fontId="0" fillId="5" borderId="7" xfId="0" applyFill="1" applyBorder="1" applyAlignment="1">
      <alignment horizontal="center"/>
    </xf>
    <xf numFmtId="0" fontId="0" fillId="5" borderId="40"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164" fontId="5" fillId="2" borderId="2" xfId="5" applyNumberFormat="1" applyFont="1" applyFill="1" applyBorder="1" applyAlignment="1">
      <alignment horizontal="right"/>
    </xf>
    <xf numFmtId="164" fontId="5" fillId="2" borderId="0" xfId="5" applyNumberFormat="1" applyFont="1" applyFill="1" applyAlignment="1">
      <alignment horizontal="right"/>
    </xf>
    <xf numFmtId="164" fontId="5" fillId="2" borderId="14" xfId="5" applyNumberFormat="1" applyFont="1" applyFill="1" applyBorder="1" applyAlignment="1">
      <alignment horizontal="right"/>
    </xf>
    <xf numFmtId="164" fontId="5" fillId="2" borderId="0" xfId="5" applyNumberFormat="1" applyFont="1" applyFill="1" applyBorder="1" applyAlignment="1">
      <alignment horizontal="right"/>
    </xf>
    <xf numFmtId="164" fontId="5" fillId="2" borderId="7" xfId="5" applyNumberFormat="1" applyFont="1" applyFill="1" applyBorder="1" applyAlignment="1">
      <alignment horizontal="right"/>
    </xf>
    <xf numFmtId="164" fontId="5" fillId="0" borderId="2" xfId="5" applyNumberFormat="1" applyFont="1" applyBorder="1" applyAlignment="1">
      <alignment horizontal="right"/>
    </xf>
    <xf numFmtId="164" fontId="5" fillId="0" borderId="0" xfId="5" applyNumberFormat="1" applyFont="1" applyAlignment="1">
      <alignment horizontal="right"/>
    </xf>
    <xf numFmtId="164" fontId="5" fillId="0" borderId="24" xfId="5" applyNumberFormat="1" applyFont="1" applyBorder="1" applyAlignment="1">
      <alignment horizontal="right"/>
    </xf>
    <xf numFmtId="164" fontId="5" fillId="0" borderId="37" xfId="5" applyNumberFormat="1" applyFont="1" applyBorder="1" applyAlignment="1">
      <alignment horizontal="right"/>
    </xf>
    <xf numFmtId="165" fontId="5" fillId="0" borderId="11" xfId="1" applyNumberFormat="1" applyFont="1" applyBorder="1" applyAlignment="1">
      <alignment horizontal="right"/>
    </xf>
    <xf numFmtId="165" fontId="5" fillId="2" borderId="25" xfId="1" applyNumberFormat="1" applyFont="1" applyFill="1" applyBorder="1" applyAlignment="1">
      <alignment horizontal="right"/>
    </xf>
    <xf numFmtId="165" fontId="5" fillId="0" borderId="36" xfId="1" applyNumberFormat="1" applyFont="1" applyBorder="1" applyAlignment="1">
      <alignment horizontal="right"/>
    </xf>
    <xf numFmtId="164" fontId="5" fillId="0" borderId="0" xfId="5" applyNumberFormat="1" applyFont="1" applyBorder="1" applyAlignment="1">
      <alignment horizontal="right"/>
    </xf>
    <xf numFmtId="164" fontId="5" fillId="2" borderId="24" xfId="5" applyNumberFormat="1" applyFont="1" applyFill="1" applyBorder="1" applyAlignment="1">
      <alignment horizontal="right"/>
    </xf>
    <xf numFmtId="164" fontId="5" fillId="0" borderId="35" xfId="5" applyNumberFormat="1" applyFont="1" applyBorder="1" applyAlignment="1">
      <alignment horizontal="right"/>
    </xf>
    <xf numFmtId="165" fontId="5" fillId="0" borderId="0" xfId="1" applyNumberFormat="1" applyFont="1" applyBorder="1" applyAlignment="1">
      <alignment horizontal="right"/>
    </xf>
    <xf numFmtId="165" fontId="5" fillId="2" borderId="24" xfId="1" applyNumberFormat="1" applyFont="1" applyFill="1" applyBorder="1" applyAlignment="1">
      <alignment horizontal="right"/>
    </xf>
    <xf numFmtId="165" fontId="5" fillId="0" borderId="35" xfId="1" applyNumberFormat="1" applyFont="1" applyBorder="1" applyAlignment="1">
      <alignment horizontal="right"/>
    </xf>
    <xf numFmtId="0" fontId="3" fillId="3" borderId="4" xfId="2" applyFont="1" applyFill="1" applyBorder="1" applyAlignment="1">
      <alignment horizontal="right"/>
    </xf>
    <xf numFmtId="0" fontId="3" fillId="3" borderId="23" xfId="2" applyFont="1" applyFill="1" applyBorder="1" applyAlignment="1">
      <alignment horizontal="right"/>
    </xf>
    <xf numFmtId="0" fontId="3" fillId="3" borderId="34" xfId="2" applyFont="1" applyFill="1" applyBorder="1" applyAlignment="1">
      <alignment horizontal="right"/>
    </xf>
    <xf numFmtId="165" fontId="5" fillId="2" borderId="0" xfId="1" applyNumberFormat="1" applyFont="1" applyFill="1" applyBorder="1" applyAlignment="1">
      <alignment horizontal="right"/>
    </xf>
    <xf numFmtId="165" fontId="5" fillId="2" borderId="35" xfId="1" applyNumberFormat="1" applyFont="1" applyFill="1" applyBorder="1" applyAlignment="1">
      <alignment horizontal="right"/>
    </xf>
    <xf numFmtId="164" fontId="5" fillId="0" borderId="2" xfId="5" applyNumberFormat="1" applyFont="1" applyBorder="1" applyAlignment="1">
      <alignment horizontal="right" vertical="center"/>
    </xf>
    <xf numFmtId="164" fontId="5" fillId="0" borderId="33" xfId="5" applyNumberFormat="1" applyFont="1" applyBorder="1" applyAlignment="1">
      <alignment horizontal="right" vertical="center"/>
    </xf>
    <xf numFmtId="164" fontId="5" fillId="0" borderId="37" xfId="5" applyNumberFormat="1" applyFont="1" applyBorder="1" applyAlignment="1">
      <alignment horizontal="right" vertical="center"/>
    </xf>
    <xf numFmtId="165" fontId="5" fillId="0" borderId="24" xfId="1" applyNumberFormat="1" applyFont="1" applyBorder="1" applyAlignment="1">
      <alignment horizontal="right"/>
    </xf>
    <xf numFmtId="165" fontId="5" fillId="0" borderId="25" xfId="1" applyNumberFormat="1" applyFont="1" applyBorder="1" applyAlignment="1">
      <alignment horizontal="right"/>
    </xf>
    <xf numFmtId="9" fontId="5" fillId="2" borderId="14" xfId="0" applyNumberFormat="1" applyFont="1" applyFill="1" applyBorder="1" applyAlignment="1">
      <alignment horizontal="center"/>
    </xf>
    <xf numFmtId="9" fontId="5" fillId="2" borderId="7" xfId="0" applyNumberFormat="1" applyFont="1" applyFill="1" applyBorder="1" applyAlignment="1">
      <alignment horizontal="center"/>
    </xf>
    <xf numFmtId="165" fontId="5" fillId="0" borderId="0" xfId="0" applyNumberFormat="1" applyFont="1" applyBorder="1"/>
    <xf numFmtId="165" fontId="5" fillId="0" borderId="7" xfId="0" applyNumberFormat="1" applyFont="1" applyBorder="1"/>
    <xf numFmtId="0" fontId="4" fillId="0" borderId="0" xfId="2" applyFont="1" applyBorder="1" applyAlignment="1">
      <alignment horizontal="left" vertical="center"/>
    </xf>
    <xf numFmtId="165" fontId="5" fillId="0" borderId="9" xfId="0" applyNumberFormat="1" applyFont="1" applyBorder="1"/>
    <xf numFmtId="165" fontId="5" fillId="0" borderId="25" xfId="0" applyNumberFormat="1" applyFont="1" applyBorder="1"/>
    <xf numFmtId="165" fontId="5" fillId="0" borderId="36" xfId="0" applyNumberFormat="1" applyFont="1" applyBorder="1"/>
    <xf numFmtId="9" fontId="5" fillId="0" borderId="0" xfId="1" applyFont="1" applyAlignment="1">
      <alignment horizontal="center"/>
    </xf>
    <xf numFmtId="9" fontId="5" fillId="0" borderId="14" xfId="0" applyNumberFormat="1" applyFont="1" applyBorder="1" applyAlignment="1">
      <alignment horizontal="center"/>
    </xf>
    <xf numFmtId="9" fontId="5" fillId="0" borderId="7" xfId="0" applyNumberFormat="1" applyFont="1" applyBorder="1" applyAlignment="1">
      <alignment horizontal="center"/>
    </xf>
    <xf numFmtId="0" fontId="5" fillId="5" borderId="40" xfId="0" applyFont="1" applyFill="1" applyBorder="1" applyAlignment="1">
      <alignment horizontal="center"/>
    </xf>
    <xf numFmtId="0" fontId="5" fillId="5" borderId="11" xfId="0" applyFont="1" applyFill="1" applyBorder="1" applyAlignment="1">
      <alignment horizontal="center"/>
    </xf>
    <xf numFmtId="0" fontId="5" fillId="5" borderId="13" xfId="0" applyFont="1" applyFill="1" applyBorder="1" applyAlignment="1">
      <alignment horizontal="center"/>
    </xf>
    <xf numFmtId="9" fontId="5" fillId="0" borderId="9" xfId="0" applyNumberFormat="1" applyFont="1" applyBorder="1"/>
    <xf numFmtId="9" fontId="5" fillId="0" borderId="0" xfId="0" applyNumberFormat="1" applyFont="1" applyBorder="1"/>
    <xf numFmtId="9" fontId="5" fillId="0" borderId="7" xfId="0" applyNumberFormat="1" applyFont="1" applyBorder="1"/>
    <xf numFmtId="9" fontId="5" fillId="0" borderId="10" xfId="0" applyNumberFormat="1" applyFont="1" applyBorder="1"/>
    <xf numFmtId="9" fontId="5" fillId="0" borderId="11" xfId="0" applyNumberFormat="1" applyFont="1" applyBorder="1"/>
    <xf numFmtId="9" fontId="5" fillId="0" borderId="13" xfId="0" applyNumberFormat="1" applyFont="1" applyBorder="1"/>
    <xf numFmtId="9" fontId="5" fillId="0" borderId="25" xfId="0" applyNumberFormat="1" applyFont="1" applyBorder="1"/>
    <xf numFmtId="9" fontId="10" fillId="0" borderId="35" xfId="1" applyFont="1" applyBorder="1"/>
    <xf numFmtId="9" fontId="5" fillId="0" borderId="36" xfId="0" applyNumberFormat="1" applyFont="1" applyBorder="1"/>
    <xf numFmtId="9" fontId="5" fillId="0" borderId="38" xfId="0" applyNumberFormat="1" applyFont="1" applyBorder="1" applyAlignment="1">
      <alignment horizontal="center"/>
    </xf>
    <xf numFmtId="9" fontId="5" fillId="0" borderId="2" xfId="0" applyNumberFormat="1" applyFont="1" applyBorder="1" applyAlignment="1">
      <alignment horizontal="center"/>
    </xf>
    <xf numFmtId="0" fontId="0" fillId="5" borderId="0" xfId="0" applyFill="1" applyBorder="1" applyAlignment="1">
      <alignment horizontal="center"/>
    </xf>
    <xf numFmtId="9" fontId="5" fillId="0" borderId="0" xfId="0" applyNumberFormat="1" applyFont="1" applyBorder="1" applyAlignment="1">
      <alignment horizontal="center"/>
    </xf>
    <xf numFmtId="0" fontId="0" fillId="5" borderId="39" xfId="0" applyFill="1" applyBorder="1" applyAlignment="1">
      <alignment horizontal="center"/>
    </xf>
    <xf numFmtId="0" fontId="3" fillId="3" borderId="11" xfId="2" applyFont="1" applyFill="1" applyBorder="1" applyAlignment="1"/>
    <xf numFmtId="49" fontId="26" fillId="0" borderId="0" xfId="2" applyNumberFormat="1" applyFont="1"/>
    <xf numFmtId="0" fontId="25" fillId="2" borderId="0" xfId="2" applyFont="1" applyFill="1"/>
    <xf numFmtId="0" fontId="27" fillId="0" borderId="0" xfId="0" applyFont="1"/>
    <xf numFmtId="0" fontId="27" fillId="0" borderId="0" xfId="0" applyFont="1" applyAlignment="1"/>
    <xf numFmtId="0" fontId="7" fillId="6" borderId="0" xfId="0" applyFont="1" applyFill="1"/>
    <xf numFmtId="0" fontId="27" fillId="6" borderId="0" xfId="0" applyFont="1" applyFill="1"/>
    <xf numFmtId="0" fontId="0" fillId="6" borderId="0" xfId="0" applyFill="1"/>
    <xf numFmtId="0" fontId="27" fillId="2" borderId="0" xfId="0" applyFont="1" applyFill="1"/>
    <xf numFmtId="0" fontId="24" fillId="2" borderId="0" xfId="6" applyFill="1"/>
    <xf numFmtId="0" fontId="24" fillId="0" borderId="0" xfId="6"/>
    <xf numFmtId="164" fontId="0" fillId="0" borderId="0" xfId="0" applyNumberFormat="1"/>
    <xf numFmtId="164" fontId="5" fillId="2" borderId="1" xfId="5" applyNumberFormat="1" applyFont="1" applyFill="1" applyBorder="1" applyAlignment="1">
      <alignment horizontal="right"/>
    </xf>
    <xf numFmtId="3" fontId="0" fillId="0" borderId="0" xfId="0" applyNumberFormat="1"/>
    <xf numFmtId="3" fontId="27" fillId="0" borderId="0" xfId="0" applyNumberFormat="1" applyFont="1" applyBorder="1" applyAlignment="1">
      <alignment horizontal="center" vertical="center" wrapText="1"/>
    </xf>
    <xf numFmtId="0" fontId="27" fillId="0" borderId="0" xfId="0" applyFont="1" applyBorder="1" applyAlignment="1">
      <alignment horizontal="center" vertical="center" wrapText="1"/>
    </xf>
    <xf numFmtId="3" fontId="27" fillId="0" borderId="7" xfId="0" applyNumberFormat="1" applyFont="1" applyBorder="1" applyAlignment="1">
      <alignment horizontal="center" vertical="center" wrapText="1"/>
    </xf>
    <xf numFmtId="3" fontId="7" fillId="0" borderId="11" xfId="0" applyNumberFormat="1" applyFont="1" applyBorder="1" applyAlignment="1">
      <alignment horizontal="center"/>
    </xf>
    <xf numFmtId="3" fontId="7" fillId="0" borderId="13" xfId="0" applyNumberFormat="1" applyFont="1" applyBorder="1" applyAlignment="1">
      <alignment horizontal="center"/>
    </xf>
    <xf numFmtId="0" fontId="27" fillId="0" borderId="8" xfId="0" applyFont="1" applyBorder="1"/>
    <xf numFmtId="0" fontId="7" fillId="0" borderId="12" xfId="0" applyFont="1" applyBorder="1"/>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27" fillId="0" borderId="15" xfId="0" applyFont="1" applyBorder="1"/>
    <xf numFmtId="0" fontId="31" fillId="0" borderId="0" xfId="0" applyFont="1"/>
    <xf numFmtId="0" fontId="13" fillId="0" borderId="0" xfId="0" applyFont="1" applyAlignment="1">
      <alignment horizontal="left" vertical="center" indent="1"/>
    </xf>
    <xf numFmtId="0" fontId="32" fillId="0" borderId="0" xfId="0" applyFont="1" applyAlignment="1">
      <alignment horizontal="right"/>
    </xf>
    <xf numFmtId="166" fontId="0" fillId="0" borderId="0" xfId="0" applyNumberFormat="1"/>
    <xf numFmtId="1" fontId="30" fillId="0" borderId="0" xfId="0" applyNumberFormat="1" applyFont="1"/>
    <xf numFmtId="0" fontId="3" fillId="3" borderId="5" xfId="2" applyFont="1" applyFill="1" applyBorder="1" applyAlignment="1">
      <alignment horizontal="center" vertical="center" wrapText="1"/>
    </xf>
    <xf numFmtId="0" fontId="3" fillId="3" borderId="2" xfId="2" applyFont="1" applyFill="1" applyBorder="1" applyAlignment="1">
      <alignment horizontal="center" vertical="center"/>
    </xf>
    <xf numFmtId="0" fontId="3" fillId="3" borderId="37" xfId="2" applyFont="1" applyFill="1" applyBorder="1" applyAlignment="1">
      <alignment horizontal="center" vertical="center"/>
    </xf>
    <xf numFmtId="0" fontId="3" fillId="3" borderId="2" xfId="2" applyFont="1" applyFill="1" applyBorder="1" applyAlignment="1">
      <alignment horizontal="center" vertical="center" wrapText="1"/>
    </xf>
    <xf numFmtId="0" fontId="3" fillId="3" borderId="14" xfId="2" applyFont="1" applyFill="1" applyBorder="1" applyAlignment="1">
      <alignment horizontal="center" vertical="center" wrapText="1"/>
    </xf>
    <xf numFmtId="0" fontId="3" fillId="3" borderId="0" xfId="2" applyFont="1" applyFill="1" applyBorder="1" applyAlignment="1">
      <alignment horizontal="center"/>
    </xf>
    <xf numFmtId="0" fontId="3" fillId="3" borderId="14" xfId="2" applyFont="1" applyFill="1" applyBorder="1" applyAlignment="1">
      <alignment horizontal="center"/>
    </xf>
    <xf numFmtId="0" fontId="5" fillId="2" borderId="10" xfId="0" applyFont="1" applyFill="1" applyBorder="1" applyAlignment="1">
      <alignment horizontal="center"/>
    </xf>
    <xf numFmtId="0" fontId="5" fillId="2" borderId="13" xfId="0" applyFont="1" applyFill="1" applyBorder="1" applyAlignment="1">
      <alignment horizontal="center"/>
    </xf>
    <xf numFmtId="1" fontId="5" fillId="2" borderId="10" xfId="0" applyNumberFormat="1" applyFont="1" applyFill="1" applyBorder="1" applyAlignment="1">
      <alignment horizontal="center"/>
    </xf>
    <xf numFmtId="1" fontId="5" fillId="2" borderId="13" xfId="0" applyNumberFormat="1" applyFont="1" applyFill="1" applyBorder="1" applyAlignment="1">
      <alignment horizontal="center"/>
    </xf>
    <xf numFmtId="0" fontId="10" fillId="2" borderId="4" xfId="2" applyFont="1" applyFill="1" applyBorder="1" applyAlignment="1">
      <alignment horizontal="center" vertical="center" wrapText="1"/>
    </xf>
    <xf numFmtId="1" fontId="10" fillId="2" borderId="14" xfId="0" applyNumberFormat="1" applyFont="1" applyFill="1" applyBorder="1" applyAlignment="1">
      <alignment horizontal="center"/>
    </xf>
    <xf numFmtId="1" fontId="10" fillId="2" borderId="7" xfId="0" applyNumberFormat="1" applyFont="1" applyFill="1" applyBorder="1" applyAlignment="1">
      <alignment horizontal="center"/>
    </xf>
    <xf numFmtId="1" fontId="9" fillId="3" borderId="3" xfId="2" applyNumberFormat="1" applyFont="1" applyFill="1" applyBorder="1" applyAlignment="1">
      <alignment horizontal="center" vertical="center"/>
    </xf>
    <xf numFmtId="1" fontId="10" fillId="2" borderId="0" xfId="0" applyNumberFormat="1" applyFont="1" applyFill="1" applyAlignment="1">
      <alignment horizontal="center"/>
    </xf>
    <xf numFmtId="0" fontId="33" fillId="0" borderId="8" xfId="2" applyFont="1" applyBorder="1"/>
    <xf numFmtId="9" fontId="10" fillId="0" borderId="8" xfId="4" applyFont="1" applyBorder="1" applyAlignment="1">
      <alignment horizontal="center"/>
    </xf>
    <xf numFmtId="9" fontId="10" fillId="0" borderId="7" xfId="4" applyFont="1" applyBorder="1" applyAlignment="1">
      <alignment horizontal="center"/>
    </xf>
    <xf numFmtId="0" fontId="33" fillId="0" borderId="12" xfId="2" applyFont="1" applyBorder="1"/>
    <xf numFmtId="9" fontId="10" fillId="0" borderId="12" xfId="4" applyFont="1" applyBorder="1" applyAlignment="1">
      <alignment horizontal="center"/>
    </xf>
    <xf numFmtId="9" fontId="10" fillId="0" borderId="13" xfId="4" applyFont="1" applyBorder="1" applyAlignment="1">
      <alignment horizontal="center"/>
    </xf>
    <xf numFmtId="0" fontId="33" fillId="0" borderId="0" xfId="2" applyFont="1" applyBorder="1"/>
    <xf numFmtId="9" fontId="10" fillId="2" borderId="8" xfId="4" applyFont="1" applyFill="1" applyBorder="1" applyAlignment="1">
      <alignment horizontal="center"/>
    </xf>
    <xf numFmtId="9" fontId="10" fillId="2" borderId="7" xfId="4" applyFont="1" applyFill="1" applyBorder="1" applyAlignment="1">
      <alignment horizontal="center"/>
    </xf>
    <xf numFmtId="0" fontId="33" fillId="0" borderId="11" xfId="2" applyFont="1" applyBorder="1"/>
    <xf numFmtId="9" fontId="10" fillId="2" borderId="12" xfId="4" applyFont="1" applyFill="1" applyBorder="1" applyAlignment="1">
      <alignment horizontal="center"/>
    </xf>
    <xf numFmtId="9" fontId="10" fillId="2" borderId="13" xfId="4" applyFont="1" applyFill="1" applyBorder="1" applyAlignment="1">
      <alignment horizontal="center"/>
    </xf>
    <xf numFmtId="0" fontId="34" fillId="0" borderId="0" xfId="2" applyFont="1"/>
    <xf numFmtId="0" fontId="33" fillId="0" borderId="0" xfId="2" applyFont="1"/>
    <xf numFmtId="0" fontId="35" fillId="0" borderId="0" xfId="2" applyFont="1"/>
    <xf numFmtId="0" fontId="19" fillId="0" borderId="15" xfId="0" applyFont="1" applyBorder="1" applyAlignment="1">
      <alignment horizontal="center" vertical="center"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0" fontId="10" fillId="0" borderId="7" xfId="0" applyFont="1" applyBorder="1"/>
    <xf numFmtId="0" fontId="10" fillId="0" borderId="8" xfId="1" applyNumberFormat="1" applyFont="1" applyBorder="1" applyAlignment="1">
      <alignment horizontal="center"/>
    </xf>
    <xf numFmtId="0" fontId="10" fillId="0" borderId="24" xfId="1" applyNumberFormat="1" applyFont="1" applyBorder="1" applyAlignment="1">
      <alignment horizontal="center"/>
    </xf>
    <xf numFmtId="0" fontId="10" fillId="0" borderId="7" xfId="1" applyNumberFormat="1" applyFont="1" applyFill="1" applyBorder="1" applyAlignment="1">
      <alignment horizontal="center"/>
    </xf>
    <xf numFmtId="0" fontId="10" fillId="0" borderId="21" xfId="1" applyNumberFormat="1" applyFont="1" applyBorder="1" applyAlignment="1">
      <alignment horizontal="center"/>
    </xf>
    <xf numFmtId="0" fontId="10" fillId="0" borderId="0" xfId="0" applyFont="1" applyBorder="1" applyAlignment="1">
      <alignment horizontal="left"/>
    </xf>
    <xf numFmtId="0" fontId="10" fillId="0" borderId="11" xfId="0" applyFont="1" applyBorder="1" applyAlignment="1">
      <alignment horizontal="left"/>
    </xf>
    <xf numFmtId="1" fontId="10" fillId="0" borderId="14" xfId="1" applyNumberFormat="1" applyFont="1" applyBorder="1" applyAlignment="1">
      <alignment horizontal="center"/>
    </xf>
    <xf numFmtId="1" fontId="10" fillId="0" borderId="7" xfId="1" applyNumberFormat="1" applyFont="1" applyBorder="1" applyAlignment="1">
      <alignment horizontal="center"/>
    </xf>
    <xf numFmtId="1" fontId="10" fillId="0" borderId="13" xfId="1" applyNumberFormat="1" applyFont="1" applyBorder="1" applyAlignment="1">
      <alignment horizontal="center"/>
    </xf>
    <xf numFmtId="1" fontId="10" fillId="0" borderId="6" xfId="1" applyNumberFormat="1" applyFont="1" applyBorder="1" applyAlignment="1">
      <alignment horizontal="center"/>
    </xf>
    <xf numFmtId="1" fontId="10" fillId="2" borderId="14" xfId="1" applyNumberFormat="1" applyFont="1" applyFill="1" applyBorder="1" applyAlignment="1">
      <alignment horizontal="center"/>
    </xf>
    <xf numFmtId="1" fontId="10" fillId="0" borderId="8" xfId="1" applyNumberFormat="1" applyFont="1" applyBorder="1" applyAlignment="1">
      <alignment horizontal="center"/>
    </xf>
    <xf numFmtId="1" fontId="10" fillId="2" borderId="7" xfId="1" applyNumberFormat="1" applyFont="1" applyFill="1" applyBorder="1" applyAlignment="1">
      <alignment horizontal="center"/>
    </xf>
    <xf numFmtId="1" fontId="10" fillId="0" borderId="12" xfId="1" applyNumberFormat="1" applyFont="1" applyBorder="1" applyAlignment="1">
      <alignment horizontal="center"/>
    </xf>
    <xf numFmtId="1" fontId="10" fillId="2" borderId="13" xfId="1" applyNumberFormat="1" applyFont="1" applyFill="1" applyBorder="1" applyAlignment="1">
      <alignment horizontal="center"/>
    </xf>
    <xf numFmtId="0" fontId="15" fillId="0" borderId="0" xfId="0" applyFont="1" applyBorder="1" applyAlignment="1">
      <alignment horizontal="left" wrapText="1"/>
    </xf>
    <xf numFmtId="0" fontId="3" fillId="3" borderId="1" xfId="2" applyFont="1" applyFill="1" applyBorder="1" applyAlignment="1">
      <alignment horizontal="left" vertical="center"/>
    </xf>
    <xf numFmtId="0" fontId="3" fillId="3" borderId="14" xfId="2" applyFont="1" applyFill="1" applyBorder="1" applyAlignment="1">
      <alignment horizontal="left" vertical="center"/>
    </xf>
    <xf numFmtId="0" fontId="4" fillId="0" borderId="6" xfId="2" applyFont="1" applyBorder="1" applyAlignment="1">
      <alignment horizontal="left" vertical="center"/>
    </xf>
    <xf numFmtId="0" fontId="4" fillId="0" borderId="8" xfId="2" applyFont="1" applyBorder="1" applyAlignment="1">
      <alignment horizontal="left" vertical="center"/>
    </xf>
    <xf numFmtId="0" fontId="3" fillId="3" borderId="3" xfId="2" applyFont="1" applyFill="1" applyBorder="1" applyAlignment="1">
      <alignment horizontal="left"/>
    </xf>
    <xf numFmtId="0" fontId="3" fillId="3" borderId="5" xfId="2" applyFont="1" applyFill="1" applyBorder="1" applyAlignment="1">
      <alignment horizontal="left"/>
    </xf>
    <xf numFmtId="0" fontId="4" fillId="0" borderId="8" xfId="2" applyFont="1" applyBorder="1" applyAlignment="1">
      <alignment horizontal="left" vertical="center" wrapText="1"/>
    </xf>
    <xf numFmtId="0" fontId="4" fillId="0" borderId="6" xfId="2" applyFont="1" applyBorder="1" applyAlignment="1">
      <alignment horizontal="left" vertical="center" wrapText="1"/>
    </xf>
    <xf numFmtId="0" fontId="4" fillId="0" borderId="12" xfId="2" applyFont="1" applyBorder="1" applyAlignment="1">
      <alignment horizontal="left" vertical="center" wrapText="1"/>
    </xf>
    <xf numFmtId="0" fontId="3" fillId="3" borderId="3" xfId="2" applyFont="1" applyFill="1" applyBorder="1" applyAlignment="1">
      <alignment horizontal="left" wrapText="1"/>
    </xf>
    <xf numFmtId="0" fontId="3" fillId="3" borderId="4" xfId="2" applyFont="1" applyFill="1" applyBorder="1" applyAlignment="1">
      <alignment horizontal="left" wrapText="1"/>
    </xf>
    <xf numFmtId="0" fontId="4" fillId="0" borderId="14" xfId="2" applyFont="1" applyBorder="1" applyAlignment="1">
      <alignment horizontal="center" vertical="center" wrapText="1"/>
    </xf>
    <xf numFmtId="0" fontId="4" fillId="0" borderId="7" xfId="2" applyFont="1" applyBorder="1" applyAlignment="1">
      <alignment horizontal="center" vertical="center" wrapText="1"/>
    </xf>
    <xf numFmtId="0" fontId="3" fillId="3" borderId="1" xfId="2" applyFont="1" applyFill="1" applyBorder="1" applyAlignment="1">
      <alignment horizontal="left"/>
    </xf>
    <xf numFmtId="0" fontId="3" fillId="3" borderId="14" xfId="2" applyFont="1" applyFill="1" applyBorder="1" applyAlignment="1">
      <alignment horizontal="left"/>
    </xf>
    <xf numFmtId="0" fontId="3" fillId="3" borderId="13" xfId="2" applyFont="1" applyFill="1" applyBorder="1" applyAlignment="1">
      <alignment horizontal="left"/>
    </xf>
    <xf numFmtId="0" fontId="3" fillId="3" borderId="32" xfId="2" applyFont="1" applyFill="1" applyBorder="1" applyAlignment="1">
      <alignment horizontal="left"/>
    </xf>
    <xf numFmtId="0" fontId="3" fillId="3" borderId="4" xfId="2" applyFont="1" applyFill="1" applyBorder="1" applyAlignment="1">
      <alignment horizontal="left"/>
    </xf>
    <xf numFmtId="0" fontId="4" fillId="0" borderId="17" xfId="2" applyFont="1" applyBorder="1" applyAlignment="1">
      <alignment horizontal="left" vertical="center"/>
    </xf>
    <xf numFmtId="0" fontId="4" fillId="0" borderId="29" xfId="2" applyFont="1" applyBorder="1" applyAlignment="1">
      <alignment horizontal="left" vertical="center"/>
    </xf>
    <xf numFmtId="0" fontId="4" fillId="0" borderId="12" xfId="2" applyFont="1" applyBorder="1" applyAlignment="1">
      <alignment horizontal="left" vertical="center"/>
    </xf>
    <xf numFmtId="0" fontId="4" fillId="0" borderId="1" xfId="2" applyFont="1" applyBorder="1" applyAlignment="1">
      <alignment horizontal="left" vertical="center" wrapText="1"/>
    </xf>
    <xf numFmtId="0" fontId="4" fillId="0" borderId="9" xfId="2" applyFont="1" applyBorder="1" applyAlignment="1">
      <alignment horizontal="left" vertical="center" wrapText="1"/>
    </xf>
    <xf numFmtId="0" fontId="4" fillId="0" borderId="18" xfId="2" applyFont="1" applyBorder="1" applyAlignment="1">
      <alignment horizontal="left" vertical="center" wrapText="1"/>
    </xf>
    <xf numFmtId="0" fontId="4" fillId="0" borderId="31" xfId="2" applyFont="1" applyBorder="1" applyAlignment="1">
      <alignment horizontal="left" vertical="center" wrapText="1"/>
    </xf>
    <xf numFmtId="0" fontId="4" fillId="0" borderId="7" xfId="2" applyFont="1" applyBorder="1" applyAlignment="1">
      <alignment horizontal="left" vertical="center" wrapText="1"/>
    </xf>
    <xf numFmtId="0" fontId="4" fillId="0" borderId="13" xfId="2" applyFont="1" applyBorder="1" applyAlignment="1">
      <alignment horizontal="left" vertical="center" wrapText="1"/>
    </xf>
    <xf numFmtId="0" fontId="4" fillId="0" borderId="29" xfId="2" applyFont="1" applyBorder="1" applyAlignment="1">
      <alignment horizontal="left" vertical="center" wrapText="1"/>
    </xf>
    <xf numFmtId="0" fontId="15" fillId="0" borderId="0" xfId="0" applyFont="1" applyAlignment="1">
      <alignment horizontal="left" vertical="center" wrapText="1"/>
    </xf>
    <xf numFmtId="0" fontId="4" fillId="0" borderId="15" xfId="2" applyFont="1" applyBorder="1" applyAlignment="1">
      <alignment horizontal="center"/>
    </xf>
    <xf numFmtId="0" fontId="12" fillId="0" borderId="3"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xf>
    <xf numFmtId="0" fontId="12" fillId="0" borderId="12" xfId="0" applyFont="1" applyBorder="1" applyAlignment="1">
      <alignment horizontal="center" vertical="center"/>
    </xf>
    <xf numFmtId="0" fontId="15" fillId="2" borderId="0" xfId="0" applyFont="1" applyFill="1" applyAlignment="1">
      <alignment horizontal="left" vertical="center" wrapText="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0" borderId="5" xfId="0" applyFont="1" applyBorder="1" applyAlignment="1">
      <alignment horizontal="center" vertical="center" wrapText="1"/>
    </xf>
    <xf numFmtId="0" fontId="3" fillId="3" borderId="3" xfId="2" applyFont="1" applyFill="1" applyBorder="1" applyAlignment="1">
      <alignment horizontal="center" vertical="center" wrapText="1"/>
    </xf>
    <xf numFmtId="0" fontId="3" fillId="3" borderId="5" xfId="2" applyFont="1" applyFill="1" applyBorder="1" applyAlignment="1">
      <alignment horizontal="center" vertical="center" wrapText="1"/>
    </xf>
    <xf numFmtId="0" fontId="3" fillId="3" borderId="4"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9" fillId="3" borderId="5" xfId="2" applyFont="1" applyFill="1" applyBorder="1" applyAlignment="1">
      <alignment horizontal="center" vertical="center" wrapText="1"/>
    </xf>
    <xf numFmtId="0" fontId="14" fillId="0" borderId="1" xfId="2" applyFont="1" applyBorder="1" applyAlignment="1">
      <alignment horizontal="left" vertical="center" wrapText="1"/>
    </xf>
    <xf numFmtId="0" fontId="14" fillId="0" borderId="10" xfId="2" applyFont="1" applyBorder="1" applyAlignment="1">
      <alignment horizontal="left" vertical="center" wrapText="1"/>
    </xf>
    <xf numFmtId="0" fontId="14" fillId="0" borderId="9" xfId="2" applyFont="1" applyBorder="1" applyAlignment="1">
      <alignment horizontal="left" vertical="center" wrapText="1"/>
    </xf>
    <xf numFmtId="0" fontId="33" fillId="0" borderId="9" xfId="2" applyFont="1" applyBorder="1" applyAlignment="1">
      <alignment horizontal="left" vertical="center" wrapText="1"/>
    </xf>
    <xf numFmtId="0" fontId="33" fillId="0" borderId="10" xfId="2" applyFont="1" applyBorder="1" applyAlignment="1">
      <alignment horizontal="left" vertical="center" wrapText="1"/>
    </xf>
    <xf numFmtId="0" fontId="14" fillId="0" borderId="6" xfId="2" applyFont="1" applyBorder="1" applyAlignment="1">
      <alignment horizontal="left" vertical="center" wrapText="1"/>
    </xf>
    <xf numFmtId="0" fontId="14" fillId="0" borderId="12" xfId="2" applyFont="1" applyBorder="1" applyAlignment="1">
      <alignment horizontal="left" vertical="center" wrapText="1"/>
    </xf>
    <xf numFmtId="0" fontId="14" fillId="0" borderId="8" xfId="2" applyFont="1" applyBorder="1" applyAlignment="1">
      <alignment horizontal="left" vertical="center" wrapText="1"/>
    </xf>
    <xf numFmtId="0" fontId="2" fillId="0" borderId="0" xfId="2" applyAlignment="1">
      <alignment horizontal="left" vertical="center"/>
    </xf>
    <xf numFmtId="0" fontId="33" fillId="0" borderId="8" xfId="2" applyFont="1" applyBorder="1" applyAlignment="1">
      <alignment horizontal="left" vertical="center" wrapText="1"/>
    </xf>
    <xf numFmtId="0" fontId="33" fillId="0" borderId="12" xfId="2" applyFont="1" applyBorder="1" applyAlignment="1">
      <alignment horizontal="left" vertical="center" wrapText="1"/>
    </xf>
    <xf numFmtId="0" fontId="28" fillId="0" borderId="0" xfId="0" applyFont="1" applyAlignment="1">
      <alignment horizontal="left" vertical="center"/>
    </xf>
    <xf numFmtId="0" fontId="15" fillId="0" borderId="2" xfId="0" applyFont="1" applyFill="1" applyBorder="1" applyAlignment="1">
      <alignment horizontal="left"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23" fillId="2" borderId="0" xfId="0" applyFont="1" applyFill="1" applyAlignment="1">
      <alignment horizontal="left" vertical="center" wrapText="1"/>
    </xf>
    <xf numFmtId="0" fontId="9" fillId="3" borderId="6"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2"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3" fillId="3" borderId="9" xfId="2" applyFont="1" applyFill="1" applyBorder="1" applyAlignment="1">
      <alignment horizontal="left"/>
    </xf>
    <xf numFmtId="0" fontId="3" fillId="3" borderId="0" xfId="2" applyFont="1" applyFill="1" applyBorder="1" applyAlignment="1">
      <alignment horizontal="left"/>
    </xf>
    <xf numFmtId="0" fontId="4" fillId="0" borderId="10" xfId="2" applyFont="1" applyBorder="1" applyAlignment="1">
      <alignment horizontal="left" vertical="center" wrapText="1"/>
    </xf>
    <xf numFmtId="0" fontId="3" fillId="3" borderId="2" xfId="2" applyFont="1" applyFill="1" applyBorder="1" applyAlignment="1">
      <alignment horizontal="left"/>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0" fillId="0" borderId="10" xfId="0" applyFont="1" applyBorder="1" applyAlignment="1">
      <alignment horizontal="center"/>
    </xf>
    <xf numFmtId="0" fontId="10" fillId="0" borderId="13" xfId="0" applyFont="1" applyBorder="1" applyAlignment="1">
      <alignment horizontal="center"/>
    </xf>
    <xf numFmtId="1" fontId="10" fillId="0" borderId="0" xfId="0" applyNumberFormat="1" applyFont="1" applyBorder="1" applyAlignment="1">
      <alignment horizontal="center"/>
    </xf>
    <xf numFmtId="1" fontId="10" fillId="2" borderId="0" xfId="0" applyNumberFormat="1" applyFont="1" applyFill="1" applyBorder="1" applyAlignment="1">
      <alignment horizontal="center"/>
    </xf>
    <xf numFmtId="1" fontId="10" fillId="0" borderId="11" xfId="0" applyNumberFormat="1" applyFont="1" applyBorder="1" applyAlignment="1">
      <alignment horizontal="center"/>
    </xf>
    <xf numFmtId="0" fontId="36" fillId="0" borderId="0" xfId="0" applyFont="1"/>
  </cellXfs>
  <cellStyles count="7">
    <cellStyle name="Lien hypertexte" xfId="6" builtinId="8"/>
    <cellStyle name="Milliers" xfId="5" builtinId="3"/>
    <cellStyle name="Milliers 3" xfId="3"/>
    <cellStyle name="Normal" xfId="0" builtinId="0"/>
    <cellStyle name="Normal 2" xfId="2"/>
    <cellStyle name="Pourcentage" xfId="1" builtinId="5"/>
    <cellStyle name="Pourcentage 2" xfId="4"/>
  </cellStyles>
  <dxfs count="0"/>
  <tableStyles count="0" defaultTableStyle="TableStyleMedium2" defaultPivotStyle="PivotStyleLight16"/>
  <colors>
    <mruColors>
      <color rgb="FFF5993B"/>
      <color rgb="FFAACAF1"/>
      <color rgb="FF334F9E"/>
      <color rgb="FF688DC8"/>
      <color rgb="FF646363"/>
      <color rgb="FFC6C6C6"/>
      <color rgb="FF2D3638"/>
      <color rgb="FF1F4075"/>
      <color rgb="FFF190A5"/>
      <color rgb="FF0A3A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r>
              <a:rPr lang="en-US" sz="1100">
                <a:latin typeface="Marianne" panose="02000000000000000000" pitchFamily="50" charset="0"/>
              </a:rPr>
              <a:t>Vols avec ou sans violence contre des personnes enregistrés</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manualLayout>
          <c:layoutTarget val="inner"/>
          <c:xMode val="edge"/>
          <c:yMode val="edge"/>
          <c:x val="4.9355362805170881E-2"/>
          <c:y val="0.10521044653871985"/>
          <c:w val="0.93071708736775538"/>
          <c:h val="0.72053060322103357"/>
        </c:manualLayout>
      </c:layout>
      <c:lineChart>
        <c:grouping val="standard"/>
        <c:varyColors val="0"/>
        <c:ser>
          <c:idx val="4"/>
          <c:order val="0"/>
          <c:tx>
            <c:v>Vols sans violence : Non-résidents</c:v>
          </c:tx>
          <c:spPr>
            <a:ln w="25400" cap="rnd">
              <a:solidFill>
                <a:srgbClr val="1F4075"/>
              </a:solidFill>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2'!$D$86:$D$93</c:f>
              <c:numCache>
                <c:formatCode>0</c:formatCode>
                <c:ptCount val="8"/>
                <c:pt idx="0" formatCode="General">
                  <c:v>100</c:v>
                </c:pt>
                <c:pt idx="1">
                  <c:v>100.14198128428525</c:v>
                </c:pt>
                <c:pt idx="2">
                  <c:v>111.16811874798321</c:v>
                </c:pt>
                <c:pt idx="3">
                  <c:v>127.5056469828977</c:v>
                </c:pt>
                <c:pt idx="4">
                  <c:v>37.921910293643116</c:v>
                </c:pt>
                <c:pt idx="5">
                  <c:v>35.656663439819297</c:v>
                </c:pt>
                <c:pt idx="6">
                  <c:v>83.843175217812188</c:v>
                </c:pt>
                <c:pt idx="7">
                  <c:v>87.763794772507254</c:v>
                </c:pt>
              </c:numCache>
            </c:numRef>
          </c:val>
          <c:smooth val="0"/>
          <c:extLst>
            <c:ext xmlns:c16="http://schemas.microsoft.com/office/drawing/2014/chart" uri="{C3380CC4-5D6E-409C-BE32-E72D297353CC}">
              <c16:uniqueId val="{00000000-98E9-42B0-BA8A-46E18992B5EA}"/>
            </c:ext>
          </c:extLst>
        </c:ser>
        <c:ser>
          <c:idx val="0"/>
          <c:order val="1"/>
          <c:tx>
            <c:v>Résidents</c:v>
          </c:tx>
          <c:spPr>
            <a:ln w="25400" cap="rnd">
              <a:solidFill>
                <a:srgbClr val="1F4075"/>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2'!$E$86:$E$93</c:f>
              <c:numCache>
                <c:formatCode>0</c:formatCode>
                <c:ptCount val="8"/>
                <c:pt idx="0" formatCode="General">
                  <c:v>100</c:v>
                </c:pt>
                <c:pt idx="1">
                  <c:v>100.51337812959953</c:v>
                </c:pt>
                <c:pt idx="2">
                  <c:v>98.263926804398011</c:v>
                </c:pt>
                <c:pt idx="3">
                  <c:v>100.36573193295017</c:v>
                </c:pt>
                <c:pt idx="4">
                  <c:v>79.388898543993179</c:v>
                </c:pt>
                <c:pt idx="5">
                  <c:v>84.03867715159727</c:v>
                </c:pt>
                <c:pt idx="6">
                  <c:v>93.10861377139139</c:v>
                </c:pt>
                <c:pt idx="7">
                  <c:v>89.814565604895705</c:v>
                </c:pt>
              </c:numCache>
            </c:numRef>
          </c:val>
          <c:smooth val="0"/>
          <c:extLst>
            <c:ext xmlns:c16="http://schemas.microsoft.com/office/drawing/2014/chart" uri="{C3380CC4-5D6E-409C-BE32-E72D297353CC}">
              <c16:uniqueId val="{00000001-98E9-42B0-BA8A-46E18992B5EA}"/>
            </c:ext>
          </c:extLst>
        </c:ser>
        <c:ser>
          <c:idx val="5"/>
          <c:order val="2"/>
          <c:tx>
            <c:v>Vols violents : Non-résidents</c:v>
          </c:tx>
          <c:spPr>
            <a:ln w="25400" cap="rnd">
              <a:solidFill>
                <a:srgbClr val="688DC8"/>
              </a:solidFill>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2'!$D$94:$D$101</c:f>
              <c:numCache>
                <c:formatCode>0</c:formatCode>
                <c:ptCount val="8"/>
                <c:pt idx="0" formatCode="General">
                  <c:v>100</c:v>
                </c:pt>
                <c:pt idx="1">
                  <c:v>96.28297362110311</c:v>
                </c:pt>
                <c:pt idx="2">
                  <c:v>107.8537170263789</c:v>
                </c:pt>
                <c:pt idx="3">
                  <c:v>119.06474820143885</c:v>
                </c:pt>
                <c:pt idx="4">
                  <c:v>50.719424460431654</c:v>
                </c:pt>
                <c:pt idx="5">
                  <c:v>49.700239808153476</c:v>
                </c:pt>
                <c:pt idx="6">
                  <c:v>87.709832134292569</c:v>
                </c:pt>
                <c:pt idx="7">
                  <c:v>83.932853717026376</c:v>
                </c:pt>
              </c:numCache>
            </c:numRef>
          </c:val>
          <c:smooth val="0"/>
          <c:extLst>
            <c:ext xmlns:c16="http://schemas.microsoft.com/office/drawing/2014/chart" uri="{C3380CC4-5D6E-409C-BE32-E72D297353CC}">
              <c16:uniqueId val="{00000002-98E9-42B0-BA8A-46E18992B5EA}"/>
            </c:ext>
          </c:extLst>
        </c:ser>
        <c:ser>
          <c:idx val="1"/>
          <c:order val="3"/>
          <c:tx>
            <c:v>Résidents</c:v>
          </c:tx>
          <c:spPr>
            <a:ln w="25400" cap="rnd">
              <a:solidFill>
                <a:srgbClr val="688DC8"/>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2'!$E$94:$E$101</c:f>
              <c:numCache>
                <c:formatCode>0</c:formatCode>
                <c:ptCount val="8"/>
                <c:pt idx="0" formatCode="General">
                  <c:v>100</c:v>
                </c:pt>
                <c:pt idx="1">
                  <c:v>95.345009626731255</c:v>
                </c:pt>
                <c:pt idx="2">
                  <c:v>88.618719334202837</c:v>
                </c:pt>
                <c:pt idx="3">
                  <c:v>86.422168395337764</c:v>
                </c:pt>
                <c:pt idx="4">
                  <c:v>71.741920791669259</c:v>
                </c:pt>
                <c:pt idx="5">
                  <c:v>67.193549054924119</c:v>
                </c:pt>
                <c:pt idx="6">
                  <c:v>64.057097902821766</c:v>
                </c:pt>
                <c:pt idx="7">
                  <c:v>58.944579011655591</c:v>
                </c:pt>
              </c:numCache>
            </c:numRef>
          </c:val>
          <c:smooth val="0"/>
          <c:extLst>
            <c:ext xmlns:c16="http://schemas.microsoft.com/office/drawing/2014/chart" uri="{C3380CC4-5D6E-409C-BE32-E72D297353CC}">
              <c16:uniqueId val="{00000003-98E9-42B0-BA8A-46E18992B5EA}"/>
            </c:ext>
          </c:extLst>
        </c:ser>
        <c:dLbls>
          <c:showLegendKey val="0"/>
          <c:showVal val="0"/>
          <c:showCatName val="0"/>
          <c:showSerName val="0"/>
          <c:showPercent val="0"/>
          <c:showBubbleSize val="0"/>
        </c:dLbls>
        <c:smooth val="0"/>
        <c:axId val="534229304"/>
        <c:axId val="534229632"/>
      </c:lineChart>
      <c:catAx>
        <c:axId val="5342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632"/>
        <c:crosses val="autoZero"/>
        <c:auto val="1"/>
        <c:lblAlgn val="ctr"/>
        <c:lblOffset val="100"/>
        <c:noMultiLvlLbl val="0"/>
      </c:catAx>
      <c:valAx>
        <c:axId val="53422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304"/>
        <c:crosses val="autoZero"/>
        <c:crossBetween val="between"/>
      </c:valAx>
      <c:spPr>
        <a:noFill/>
        <a:ln>
          <a:noFill/>
        </a:ln>
        <a:effectLst/>
      </c:spPr>
    </c:plotArea>
    <c:legend>
      <c:legendPos val="b"/>
      <c:layout>
        <c:manualLayout>
          <c:xMode val="edge"/>
          <c:yMode val="edge"/>
          <c:x val="0.21641204644579667"/>
          <c:y val="0.92040928308140946"/>
          <c:w val="0.78187501005582338"/>
          <c:h val="7.874521214556254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a:latin typeface="Marianne" panose="02000000000000000000" pitchFamily="50" charset="0"/>
              </a:rPr>
              <a:t>Cambriolages de</a:t>
            </a:r>
            <a:r>
              <a:rPr lang="fr-FR" sz="1100" baseline="0">
                <a:latin typeface="Marianne" panose="02000000000000000000" pitchFamily="50" charset="0"/>
              </a:rPr>
              <a:t> logement et vols liés aux véhicules enregistrés</a:t>
            </a:r>
            <a:endParaRPr lang="fr-FR" sz="1100">
              <a:latin typeface="Marianne" panose="02000000000000000000" pitchFamily="50" charset="0"/>
            </a:endParaRPr>
          </a:p>
        </c:rich>
      </c:tx>
      <c:layout>
        <c:manualLayout>
          <c:xMode val="edge"/>
          <c:yMode val="edge"/>
          <c:x val="0.1976800976800977"/>
          <c:y val="1.66839145106861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7931448605824644E-2"/>
          <c:y val="0.12721919760029995"/>
          <c:w val="0.91500828079146934"/>
          <c:h val="0.56306171728533938"/>
        </c:manualLayout>
      </c:layout>
      <c:lineChart>
        <c:grouping val="standard"/>
        <c:varyColors val="0"/>
        <c:ser>
          <c:idx val="0"/>
          <c:order val="0"/>
          <c:tx>
            <c:strRef>
              <c:f>'Figure 7'!$C$80</c:f>
              <c:strCache>
                <c:ptCount val="1"/>
                <c:pt idx="0">
                  <c:v>Non-résidents</c:v>
                </c:pt>
              </c:strCache>
            </c:strRef>
          </c:tx>
          <c:spPr>
            <a:ln w="25400" cap="rnd">
              <a:solidFill>
                <a:srgbClr val="334F9E"/>
              </a:solidFill>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7'!$C$81:$C$92</c:f>
              <c:numCache>
                <c:formatCode>0</c:formatCode>
                <c:ptCount val="12"/>
                <c:pt idx="0">
                  <c:v>4.8469441572962593</c:v>
                </c:pt>
                <c:pt idx="1">
                  <c:v>5.2287926415054535</c:v>
                </c:pt>
                <c:pt idx="2">
                  <c:v>5.9218159954431338</c:v>
                </c:pt>
                <c:pt idx="3">
                  <c:v>6.4850952511550393</c:v>
                </c:pt>
                <c:pt idx="4">
                  <c:v>7.6359148541170017</c:v>
                </c:pt>
                <c:pt idx="5">
                  <c:v>9.9987342039197493</c:v>
                </c:pt>
                <c:pt idx="6">
                  <c:v>15.143140440075104</c:v>
                </c:pt>
                <c:pt idx="7">
                  <c:v>14.951161367903632</c:v>
                </c:pt>
                <c:pt idx="8">
                  <c:v>9.6812303537900046</c:v>
                </c:pt>
                <c:pt idx="9">
                  <c:v>8.0103795278580616</c:v>
                </c:pt>
                <c:pt idx="10">
                  <c:v>5.8511423809624272</c:v>
                </c:pt>
                <c:pt idx="11">
                  <c:v>6.2456488259741354</c:v>
                </c:pt>
              </c:numCache>
            </c:numRef>
          </c:val>
          <c:smooth val="0"/>
          <c:extLst>
            <c:ext xmlns:c16="http://schemas.microsoft.com/office/drawing/2014/chart" uri="{C3380CC4-5D6E-409C-BE32-E72D297353CC}">
              <c16:uniqueId val="{00000000-FCE2-4F2C-815C-79EAEACDDD75}"/>
            </c:ext>
          </c:extLst>
        </c:ser>
        <c:ser>
          <c:idx val="1"/>
          <c:order val="1"/>
          <c:tx>
            <c:strRef>
              <c:f>'Figure 7'!$D$80</c:f>
              <c:strCache>
                <c:ptCount val="1"/>
                <c:pt idx="0">
                  <c:v>Frontaliers</c:v>
                </c:pt>
              </c:strCache>
            </c:strRef>
          </c:tx>
          <c:spPr>
            <a:ln w="25400" cap="rnd">
              <a:solidFill>
                <a:srgbClr val="688DC8"/>
              </a:solidFill>
              <a:prstDash val="sysDash"/>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7'!$D$81:$D$92</c:f>
              <c:numCache>
                <c:formatCode>0</c:formatCode>
                <c:ptCount val="12"/>
                <c:pt idx="0">
                  <c:v>4.4681326872903462</c:v>
                </c:pt>
                <c:pt idx="1">
                  <c:v>4.5948565039135296</c:v>
                </c:pt>
                <c:pt idx="2">
                  <c:v>5.3656354826686545</c:v>
                </c:pt>
                <c:pt idx="3">
                  <c:v>6.737234439060753</c:v>
                </c:pt>
                <c:pt idx="4">
                  <c:v>7.5855385762206486</c:v>
                </c:pt>
                <c:pt idx="5">
                  <c:v>9.9083115915020503</c:v>
                </c:pt>
                <c:pt idx="6">
                  <c:v>15.97167349981364</c:v>
                </c:pt>
                <c:pt idx="7">
                  <c:v>16.779724189340293</c:v>
                </c:pt>
                <c:pt idx="8">
                  <c:v>9.9291837495341042</c:v>
                </c:pt>
                <c:pt idx="9">
                  <c:v>7.5467759970182637</c:v>
                </c:pt>
                <c:pt idx="10">
                  <c:v>4.9377562430115542</c:v>
                </c:pt>
                <c:pt idx="11">
                  <c:v>6.1751770406261643</c:v>
                </c:pt>
              </c:numCache>
            </c:numRef>
          </c:val>
          <c:smooth val="0"/>
          <c:extLst>
            <c:ext xmlns:c16="http://schemas.microsoft.com/office/drawing/2014/chart" uri="{C3380CC4-5D6E-409C-BE32-E72D297353CC}">
              <c16:uniqueId val="{00000001-FCE2-4F2C-815C-79EAEACDDD75}"/>
            </c:ext>
          </c:extLst>
        </c:ser>
        <c:ser>
          <c:idx val="2"/>
          <c:order val="2"/>
          <c:tx>
            <c:strRef>
              <c:f>'Figure 7'!$E$80</c:f>
              <c:strCache>
                <c:ptCount val="1"/>
                <c:pt idx="0">
                  <c:v>Non-frontaliers</c:v>
                </c:pt>
              </c:strCache>
            </c:strRef>
          </c:tx>
          <c:spPr>
            <a:ln w="25400" cap="rnd">
              <a:solidFill>
                <a:srgbClr val="AACAF1"/>
              </a:solidFill>
              <a:prstDash val="sysDash"/>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7'!$E$81:$E$92</c:f>
              <c:numCache>
                <c:formatCode>0</c:formatCode>
                <c:ptCount val="12"/>
                <c:pt idx="0">
                  <c:v>5.763335377069283</c:v>
                </c:pt>
                <c:pt idx="1">
                  <c:v>6.7623615969993152</c:v>
                </c:pt>
                <c:pt idx="2">
                  <c:v>7.2672845962419297</c:v>
                </c:pt>
                <c:pt idx="3">
                  <c:v>5.875139755473004</c:v>
                </c:pt>
                <c:pt idx="4">
                  <c:v>7.7577812240776147</c:v>
                </c:pt>
                <c:pt idx="5">
                  <c:v>10.217477548959499</c:v>
                </c:pt>
                <c:pt idx="6">
                  <c:v>13.138817758863203</c:v>
                </c:pt>
                <c:pt idx="7">
                  <c:v>10.527644534208532</c:v>
                </c:pt>
                <c:pt idx="8">
                  <c:v>9.081400800663614</c:v>
                </c:pt>
                <c:pt idx="9">
                  <c:v>9.1318931005878756</c:v>
                </c:pt>
                <c:pt idx="10">
                  <c:v>8.0607350236231827</c:v>
                </c:pt>
                <c:pt idx="11">
                  <c:v>6.4161286832329498</c:v>
                </c:pt>
              </c:numCache>
            </c:numRef>
          </c:val>
          <c:smooth val="0"/>
          <c:extLst>
            <c:ext xmlns:c16="http://schemas.microsoft.com/office/drawing/2014/chart" uri="{C3380CC4-5D6E-409C-BE32-E72D297353CC}">
              <c16:uniqueId val="{00000002-FCE2-4F2C-815C-79EAEACDDD75}"/>
            </c:ext>
          </c:extLst>
        </c:ser>
        <c:ser>
          <c:idx val="3"/>
          <c:order val="3"/>
          <c:tx>
            <c:strRef>
              <c:f>'Figure 7'!$F$80</c:f>
              <c:strCache>
                <c:ptCount val="1"/>
                <c:pt idx="0">
                  <c:v>Résidents</c:v>
                </c:pt>
              </c:strCache>
            </c:strRef>
          </c:tx>
          <c:spPr>
            <a:ln w="25400" cap="rnd">
              <a:solidFill>
                <a:srgbClr val="F5993B"/>
              </a:solidFill>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7'!$F$81:$F$92</c:f>
              <c:numCache>
                <c:formatCode>0</c:formatCode>
                <c:ptCount val="12"/>
                <c:pt idx="0">
                  <c:v>8.3405116606537</c:v>
                </c:pt>
                <c:pt idx="1">
                  <c:v>7.8760712536020474</c:v>
                </c:pt>
                <c:pt idx="2">
                  <c:v>8.0137899611960126</c:v>
                </c:pt>
                <c:pt idx="3">
                  <c:v>7.2595028958371595</c:v>
                </c:pt>
                <c:pt idx="4">
                  <c:v>7.9994858950338168</c:v>
                </c:pt>
                <c:pt idx="5">
                  <c:v>8.2499963713949818</c:v>
                </c:pt>
                <c:pt idx="6">
                  <c:v>8.9560072134564237</c:v>
                </c:pt>
                <c:pt idx="7">
                  <c:v>8.5222784778706639</c:v>
                </c:pt>
                <c:pt idx="8">
                  <c:v>8.122437757854458</c:v>
                </c:pt>
                <c:pt idx="9">
                  <c:v>8.912758448707196</c:v>
                </c:pt>
                <c:pt idx="10">
                  <c:v>8.6571994784064348</c:v>
                </c:pt>
                <c:pt idx="11">
                  <c:v>9.0899605859871055</c:v>
                </c:pt>
              </c:numCache>
            </c:numRef>
          </c:val>
          <c:smooth val="0"/>
          <c:extLst>
            <c:ext xmlns:c16="http://schemas.microsoft.com/office/drawing/2014/chart" uri="{C3380CC4-5D6E-409C-BE32-E72D297353CC}">
              <c16:uniqueId val="{00000003-FCE2-4F2C-815C-79EAEACDDD75}"/>
            </c:ext>
          </c:extLst>
        </c:ser>
        <c:ser>
          <c:idx val="4"/>
          <c:order val="4"/>
          <c:tx>
            <c:strRef>
              <c:f>'Figure 7'!$G$80</c:f>
              <c:strCache>
                <c:ptCount val="1"/>
                <c:pt idx="0">
                  <c:v>Nuitées des non-résidents</c:v>
                </c:pt>
              </c:strCache>
            </c:strRef>
          </c:tx>
          <c:spPr>
            <a:ln w="28575" cap="rnd">
              <a:noFill/>
              <a:round/>
            </a:ln>
            <a:effectLst/>
          </c:spPr>
          <c:marker>
            <c:symbol val="circle"/>
            <c:size val="7"/>
            <c:spPr>
              <a:solidFill>
                <a:srgbClr val="646363"/>
              </a:solidFill>
              <a:ln w="9525">
                <a:solidFill>
                  <a:srgbClr val="646363"/>
                </a:solidFill>
              </a:ln>
              <a:effectLst/>
            </c:spPr>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7'!$G$81:$G$92</c:f>
              <c:numCache>
                <c:formatCode>0</c:formatCode>
                <c:ptCount val="12"/>
                <c:pt idx="0">
                  <c:v>3.3289704066521173</c:v>
                </c:pt>
                <c:pt idx="1">
                  <c:v>3.4478149413254737</c:v>
                </c:pt>
                <c:pt idx="2">
                  <c:v>4.0685063306551399</c:v>
                </c:pt>
                <c:pt idx="3">
                  <c:v>5.9997961908870856</c:v>
                </c:pt>
                <c:pt idx="4">
                  <c:v>7.3847717536450723</c:v>
                </c:pt>
                <c:pt idx="5">
                  <c:v>10.719300590649397</c:v>
                </c:pt>
                <c:pt idx="6">
                  <c:v>20.128664428295586</c:v>
                </c:pt>
                <c:pt idx="7">
                  <c:v>20.972884123931824</c:v>
                </c:pt>
                <c:pt idx="8">
                  <c:v>10.741798999217849</c:v>
                </c:pt>
                <c:pt idx="9">
                  <c:v>5.4795535786365699</c:v>
                </c:pt>
                <c:pt idx="10">
                  <c:v>3.5951133456589317</c:v>
                </c:pt>
                <c:pt idx="11">
                  <c:v>4.1328253104449502</c:v>
                </c:pt>
              </c:numCache>
            </c:numRef>
          </c:val>
          <c:smooth val="0"/>
          <c:extLst>
            <c:ext xmlns:c16="http://schemas.microsoft.com/office/drawing/2014/chart" uri="{C3380CC4-5D6E-409C-BE32-E72D297353CC}">
              <c16:uniqueId val="{00000004-FCE2-4F2C-815C-79EAEACDDD75}"/>
            </c:ext>
          </c:extLst>
        </c:ser>
        <c:ser>
          <c:idx val="5"/>
          <c:order val="5"/>
          <c:tx>
            <c:strRef>
              <c:f>'Figure 7'!$H$80</c:f>
              <c:strCache>
                <c:ptCount val="1"/>
                <c:pt idx="0">
                  <c:v>Nuitées des résidents</c:v>
                </c:pt>
              </c:strCache>
            </c:strRef>
          </c:tx>
          <c:spPr>
            <a:ln w="28575" cap="rnd">
              <a:noFill/>
              <a:round/>
            </a:ln>
            <a:effectLst/>
          </c:spPr>
          <c:marker>
            <c:symbol val="x"/>
            <c:size val="7"/>
            <c:spPr>
              <a:noFill/>
              <a:ln w="15875">
                <a:solidFill>
                  <a:srgbClr val="FFC300"/>
                </a:solidFill>
              </a:ln>
              <a:effectLst/>
            </c:spPr>
          </c:marker>
          <c:val>
            <c:numRef>
              <c:f>'Figure 7'!$H$81:$H$92</c:f>
              <c:numCache>
                <c:formatCode>0</c:formatCode>
                <c:ptCount val="12"/>
                <c:pt idx="0">
                  <c:v>3.4435575554630358</c:v>
                </c:pt>
                <c:pt idx="1">
                  <c:v>3.8560185908684765</c:v>
                </c:pt>
                <c:pt idx="2">
                  <c:v>4.0183188768176024</c:v>
                </c:pt>
                <c:pt idx="3">
                  <c:v>5.9644907731601489</c:v>
                </c:pt>
                <c:pt idx="4">
                  <c:v>7.592146121554026</c:v>
                </c:pt>
                <c:pt idx="5">
                  <c:v>9.3143424303409077</c:v>
                </c:pt>
                <c:pt idx="6">
                  <c:v>19.238339848806042</c:v>
                </c:pt>
                <c:pt idx="7">
                  <c:v>23.918564742961916</c:v>
                </c:pt>
                <c:pt idx="8">
                  <c:v>9.3609866139543652</c:v>
                </c:pt>
                <c:pt idx="9">
                  <c:v>5.378694702485264</c:v>
                </c:pt>
                <c:pt idx="10">
                  <c:v>4.0013193981349486</c:v>
                </c:pt>
                <c:pt idx="11">
                  <c:v>3.9132203454532659</c:v>
                </c:pt>
              </c:numCache>
            </c:numRef>
          </c:val>
          <c:smooth val="0"/>
          <c:extLst>
            <c:ext xmlns:c16="http://schemas.microsoft.com/office/drawing/2014/chart" uri="{C3380CC4-5D6E-409C-BE32-E72D297353CC}">
              <c16:uniqueId val="{00000005-FCE2-4F2C-815C-79EAEACDDD75}"/>
            </c:ext>
          </c:extLst>
        </c:ser>
        <c:dLbls>
          <c:showLegendKey val="0"/>
          <c:showVal val="0"/>
          <c:showCatName val="0"/>
          <c:showSerName val="0"/>
          <c:showPercent val="0"/>
          <c:showBubbleSize val="0"/>
        </c:dLbls>
        <c:smooth val="0"/>
        <c:axId val="527650648"/>
        <c:axId val="541594056"/>
      </c:lineChart>
      <c:catAx>
        <c:axId val="52765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41594056"/>
        <c:crosses val="autoZero"/>
        <c:auto val="1"/>
        <c:lblAlgn val="ctr"/>
        <c:lblOffset val="100"/>
        <c:noMultiLvlLbl val="0"/>
      </c:catAx>
      <c:valAx>
        <c:axId val="54159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27650648"/>
        <c:crosses val="autoZero"/>
        <c:crossBetween val="between"/>
      </c:valAx>
      <c:spPr>
        <a:noFill/>
        <a:ln>
          <a:noFill/>
        </a:ln>
        <a:effectLst/>
      </c:spPr>
    </c:plotArea>
    <c:legend>
      <c:legendPos val="b"/>
      <c:layout>
        <c:manualLayout>
          <c:xMode val="edge"/>
          <c:yMode val="edge"/>
          <c:x val="9.1000740292078872E-2"/>
          <c:y val="0.89285579302587181"/>
          <c:w val="0.84806014632786286"/>
          <c:h val="9.95251593550806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a:latin typeface="Marianne" panose="02000000000000000000" pitchFamily="50" charset="0"/>
              </a:rPr>
              <a:t>Escroqueries et fraudes aux moyens de paiement enregistrées</a:t>
            </a:r>
          </a:p>
        </c:rich>
      </c:tx>
      <c:layout>
        <c:manualLayout>
          <c:xMode val="edge"/>
          <c:yMode val="edge"/>
          <c:x val="0.18406603020776247"/>
          <c:y val="1.28198301859831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7931448605824644E-2"/>
          <c:y val="0.12721919760029995"/>
          <c:w val="0.91500828079146934"/>
          <c:h val="0.56238251020914654"/>
        </c:manualLayout>
      </c:layout>
      <c:lineChart>
        <c:grouping val="standard"/>
        <c:varyColors val="0"/>
        <c:ser>
          <c:idx val="0"/>
          <c:order val="0"/>
          <c:tx>
            <c:strRef>
              <c:f>'Figure 7'!$C$96</c:f>
              <c:strCache>
                <c:ptCount val="1"/>
                <c:pt idx="0">
                  <c:v>Non-résidents</c:v>
                </c:pt>
              </c:strCache>
            </c:strRef>
          </c:tx>
          <c:spPr>
            <a:ln w="28575" cap="rnd">
              <a:solidFill>
                <a:srgbClr val="334F9E"/>
              </a:solidFill>
              <a:round/>
            </a:ln>
            <a:effectLst/>
          </c:spPr>
          <c:marker>
            <c:symbol val="none"/>
          </c:marker>
          <c:cat>
            <c:strRef>
              <c:f>'Figure 7'!$B$97:$B$108</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7'!$C$97:$C$108</c:f>
              <c:numCache>
                <c:formatCode>0</c:formatCode>
                <c:ptCount val="12"/>
                <c:pt idx="0">
                  <c:v>6.7168500289519404</c:v>
                </c:pt>
                <c:pt idx="1">
                  <c:v>5.848291835552982</c:v>
                </c:pt>
                <c:pt idx="2">
                  <c:v>5.7517853696197641</c:v>
                </c:pt>
                <c:pt idx="3">
                  <c:v>6.8133564948851575</c:v>
                </c:pt>
                <c:pt idx="4">
                  <c:v>7.5275043427909667</c:v>
                </c:pt>
                <c:pt idx="5">
                  <c:v>9.4576336614553167</c:v>
                </c:pt>
                <c:pt idx="6">
                  <c:v>12.005404362092261</c:v>
                </c:pt>
                <c:pt idx="7">
                  <c:v>12.391430225825131</c:v>
                </c:pt>
                <c:pt idx="8">
                  <c:v>9.766454352441615</c:v>
                </c:pt>
                <c:pt idx="9">
                  <c:v>8.5022196487164639</c:v>
                </c:pt>
                <c:pt idx="10">
                  <c:v>7.4889017564176807</c:v>
                </c:pt>
                <c:pt idx="11">
                  <c:v>7.7301679212507235</c:v>
                </c:pt>
              </c:numCache>
            </c:numRef>
          </c:val>
          <c:smooth val="0"/>
          <c:extLst>
            <c:ext xmlns:c16="http://schemas.microsoft.com/office/drawing/2014/chart" uri="{C3380CC4-5D6E-409C-BE32-E72D297353CC}">
              <c16:uniqueId val="{00000000-4D58-4EC2-897B-BC282172262B}"/>
            </c:ext>
          </c:extLst>
        </c:ser>
        <c:ser>
          <c:idx val="1"/>
          <c:order val="1"/>
          <c:tx>
            <c:strRef>
              <c:f>'Figure 7'!$D$96</c:f>
              <c:strCache>
                <c:ptCount val="1"/>
                <c:pt idx="0">
                  <c:v>Frontaliers</c:v>
                </c:pt>
              </c:strCache>
            </c:strRef>
          </c:tx>
          <c:spPr>
            <a:ln w="28575" cap="rnd">
              <a:solidFill>
                <a:srgbClr val="688DC8"/>
              </a:solidFill>
              <a:prstDash val="sysDash"/>
              <a:round/>
            </a:ln>
            <a:effectLst/>
          </c:spPr>
          <c:marker>
            <c:symbol val="none"/>
          </c:marker>
          <c:cat>
            <c:strRef>
              <c:f>'Figure 7'!$B$97:$B$108</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7'!$D$97:$D$108</c:f>
              <c:numCache>
                <c:formatCode>0</c:formatCode>
                <c:ptCount val="12"/>
                <c:pt idx="0">
                  <c:v>6.5014367816091951</c:v>
                </c:pt>
                <c:pt idx="1">
                  <c:v>5.818965517241379</c:v>
                </c:pt>
                <c:pt idx="2">
                  <c:v>5.5136494252873565</c:v>
                </c:pt>
                <c:pt idx="3">
                  <c:v>7.3275862068965507</c:v>
                </c:pt>
                <c:pt idx="4">
                  <c:v>7.112068965517242</c:v>
                </c:pt>
                <c:pt idx="5">
                  <c:v>9.2672413793103452</c:v>
                </c:pt>
                <c:pt idx="6">
                  <c:v>12.194683908045976</c:v>
                </c:pt>
                <c:pt idx="7">
                  <c:v>13.236350574712644</c:v>
                </c:pt>
                <c:pt idx="8">
                  <c:v>9.375</c:v>
                </c:pt>
                <c:pt idx="9">
                  <c:v>8.2614942528735629</c:v>
                </c:pt>
                <c:pt idx="10">
                  <c:v>7.2557471264367814</c:v>
                </c:pt>
                <c:pt idx="11">
                  <c:v>8.1357758620689662</c:v>
                </c:pt>
              </c:numCache>
            </c:numRef>
          </c:val>
          <c:smooth val="0"/>
          <c:extLst>
            <c:ext xmlns:c16="http://schemas.microsoft.com/office/drawing/2014/chart" uri="{C3380CC4-5D6E-409C-BE32-E72D297353CC}">
              <c16:uniqueId val="{00000001-4D58-4EC2-897B-BC282172262B}"/>
            </c:ext>
          </c:extLst>
        </c:ser>
        <c:ser>
          <c:idx val="2"/>
          <c:order val="2"/>
          <c:tx>
            <c:strRef>
              <c:f>'Figure 7'!$E$96</c:f>
              <c:strCache>
                <c:ptCount val="1"/>
                <c:pt idx="0">
                  <c:v>Non-frontaliers</c:v>
                </c:pt>
              </c:strCache>
            </c:strRef>
          </c:tx>
          <c:spPr>
            <a:ln w="25400" cap="rnd">
              <a:solidFill>
                <a:srgbClr val="AACAF1"/>
              </a:solidFill>
              <a:prstDash val="sysDash"/>
              <a:round/>
            </a:ln>
            <a:effectLst/>
          </c:spPr>
          <c:marker>
            <c:symbol val="none"/>
          </c:marker>
          <c:cat>
            <c:strRef>
              <c:f>'Figure 7'!$B$97:$B$108</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7'!$E$97:$E$108</c:f>
              <c:numCache>
                <c:formatCode>0</c:formatCode>
                <c:ptCount val="12"/>
                <c:pt idx="0">
                  <c:v>6.9670421360033377</c:v>
                </c:pt>
                <c:pt idx="1">
                  <c:v>5.8823529411764701</c:v>
                </c:pt>
                <c:pt idx="2">
                  <c:v>6.0283687943262407</c:v>
                </c:pt>
                <c:pt idx="3">
                  <c:v>6.2161034626616605</c:v>
                </c:pt>
                <c:pt idx="4">
                  <c:v>8.0100125156445561</c:v>
                </c:pt>
                <c:pt idx="5">
                  <c:v>9.6787651230705052</c:v>
                </c:pt>
                <c:pt idx="6">
                  <c:v>11.785565289945765</c:v>
                </c:pt>
                <c:pt idx="7">
                  <c:v>11.410095953274926</c:v>
                </c:pt>
                <c:pt idx="8">
                  <c:v>10.221109720483938</c:v>
                </c:pt>
                <c:pt idx="9">
                  <c:v>8.7818105965790565</c:v>
                </c:pt>
                <c:pt idx="10">
                  <c:v>7.759699624530664</c:v>
                </c:pt>
                <c:pt idx="11">
                  <c:v>7.259073842302878</c:v>
                </c:pt>
              </c:numCache>
            </c:numRef>
          </c:val>
          <c:smooth val="0"/>
          <c:extLst>
            <c:ext xmlns:c16="http://schemas.microsoft.com/office/drawing/2014/chart" uri="{C3380CC4-5D6E-409C-BE32-E72D297353CC}">
              <c16:uniqueId val="{00000002-4D58-4EC2-897B-BC282172262B}"/>
            </c:ext>
          </c:extLst>
        </c:ser>
        <c:ser>
          <c:idx val="3"/>
          <c:order val="3"/>
          <c:tx>
            <c:strRef>
              <c:f>'Figure 7'!$F$96</c:f>
              <c:strCache>
                <c:ptCount val="1"/>
                <c:pt idx="0">
                  <c:v>Résidents</c:v>
                </c:pt>
              </c:strCache>
            </c:strRef>
          </c:tx>
          <c:spPr>
            <a:ln w="25400" cap="rnd">
              <a:solidFill>
                <a:srgbClr val="F5993B"/>
              </a:solidFill>
              <a:round/>
            </a:ln>
            <a:effectLst/>
          </c:spPr>
          <c:marker>
            <c:symbol val="none"/>
          </c:marker>
          <c:cat>
            <c:strRef>
              <c:f>'Figure 7'!$B$97:$B$108</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7'!$F$97:$F$108</c:f>
              <c:numCache>
                <c:formatCode>0</c:formatCode>
                <c:ptCount val="12"/>
                <c:pt idx="0">
                  <c:v>8.9347886032043977</c:v>
                </c:pt>
                <c:pt idx="1">
                  <c:v>7.8425179583564137</c:v>
                </c:pt>
                <c:pt idx="2">
                  <c:v>8.1560681202455054</c:v>
                </c:pt>
                <c:pt idx="3">
                  <c:v>7.3162249935154353</c:v>
                </c:pt>
                <c:pt idx="4">
                  <c:v>7.8652650734412699</c:v>
                </c:pt>
                <c:pt idx="5">
                  <c:v>8.4113594837877717</c:v>
                </c:pt>
                <c:pt idx="6">
                  <c:v>8.7552664071749966</c:v>
                </c:pt>
                <c:pt idx="7">
                  <c:v>8.1665416120831367</c:v>
                </c:pt>
                <c:pt idx="8">
                  <c:v>8.4764915111530428</c:v>
                </c:pt>
                <c:pt idx="9">
                  <c:v>9.0242224045991719</c:v>
                </c:pt>
                <c:pt idx="10">
                  <c:v>8.7073992765108219</c:v>
                </c:pt>
                <c:pt idx="11">
                  <c:v>8.3438545559280382</c:v>
                </c:pt>
              </c:numCache>
            </c:numRef>
          </c:val>
          <c:smooth val="0"/>
          <c:extLst>
            <c:ext xmlns:c16="http://schemas.microsoft.com/office/drawing/2014/chart" uri="{C3380CC4-5D6E-409C-BE32-E72D297353CC}">
              <c16:uniqueId val="{00000003-4D58-4EC2-897B-BC282172262B}"/>
            </c:ext>
          </c:extLst>
        </c:ser>
        <c:ser>
          <c:idx val="4"/>
          <c:order val="4"/>
          <c:tx>
            <c:strRef>
              <c:f>'Figure 7'!$G$96</c:f>
              <c:strCache>
                <c:ptCount val="1"/>
                <c:pt idx="0">
                  <c:v>Nuitées des non-résidents</c:v>
                </c:pt>
              </c:strCache>
            </c:strRef>
          </c:tx>
          <c:spPr>
            <a:ln w="28575" cap="rnd">
              <a:noFill/>
              <a:round/>
            </a:ln>
            <a:effectLst/>
          </c:spPr>
          <c:marker>
            <c:symbol val="circle"/>
            <c:size val="7"/>
            <c:spPr>
              <a:solidFill>
                <a:srgbClr val="646363"/>
              </a:solidFill>
              <a:ln w="9525">
                <a:solidFill>
                  <a:srgbClr val="646363"/>
                </a:solidFill>
              </a:ln>
              <a:effectLst/>
            </c:spPr>
          </c:marker>
          <c:cat>
            <c:strRef>
              <c:f>'Figure 7'!$B$97:$B$108</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7'!$G$97:$G$108</c:f>
              <c:numCache>
                <c:formatCode>0</c:formatCode>
                <c:ptCount val="12"/>
                <c:pt idx="0">
                  <c:v>3.3289704066521173</c:v>
                </c:pt>
                <c:pt idx="1">
                  <c:v>3.4478149413254737</c:v>
                </c:pt>
                <c:pt idx="2">
                  <c:v>4.0685063306551399</c:v>
                </c:pt>
                <c:pt idx="3">
                  <c:v>5.9997961908870856</c:v>
                </c:pt>
                <c:pt idx="4">
                  <c:v>7.3847717536450723</c:v>
                </c:pt>
                <c:pt idx="5">
                  <c:v>10.719300590649397</c:v>
                </c:pt>
                <c:pt idx="6">
                  <c:v>20.128664428295586</c:v>
                </c:pt>
                <c:pt idx="7">
                  <c:v>20.972884123931824</c:v>
                </c:pt>
                <c:pt idx="8">
                  <c:v>10.741798999217849</c:v>
                </c:pt>
                <c:pt idx="9">
                  <c:v>5.4795535786365699</c:v>
                </c:pt>
                <c:pt idx="10">
                  <c:v>3.5951133456589317</c:v>
                </c:pt>
                <c:pt idx="11">
                  <c:v>4.1328253104449502</c:v>
                </c:pt>
              </c:numCache>
            </c:numRef>
          </c:val>
          <c:smooth val="0"/>
          <c:extLst>
            <c:ext xmlns:c16="http://schemas.microsoft.com/office/drawing/2014/chart" uri="{C3380CC4-5D6E-409C-BE32-E72D297353CC}">
              <c16:uniqueId val="{00000004-4D58-4EC2-897B-BC282172262B}"/>
            </c:ext>
          </c:extLst>
        </c:ser>
        <c:ser>
          <c:idx val="5"/>
          <c:order val="5"/>
          <c:tx>
            <c:strRef>
              <c:f>'Figure 7'!$H$96</c:f>
              <c:strCache>
                <c:ptCount val="1"/>
                <c:pt idx="0">
                  <c:v>Nuitées des résidents</c:v>
                </c:pt>
              </c:strCache>
            </c:strRef>
          </c:tx>
          <c:spPr>
            <a:ln w="28575" cap="rnd">
              <a:noFill/>
              <a:round/>
            </a:ln>
            <a:effectLst/>
          </c:spPr>
          <c:marker>
            <c:symbol val="x"/>
            <c:size val="7"/>
            <c:spPr>
              <a:noFill/>
              <a:ln w="15875">
                <a:solidFill>
                  <a:srgbClr val="FFC300"/>
                </a:solidFill>
              </a:ln>
              <a:effectLst/>
            </c:spPr>
          </c:marker>
          <c:val>
            <c:numRef>
              <c:f>'Figure 7'!$H$97:$H$108</c:f>
              <c:numCache>
                <c:formatCode>0</c:formatCode>
                <c:ptCount val="12"/>
                <c:pt idx="0">
                  <c:v>3.4435575554630358</c:v>
                </c:pt>
                <c:pt idx="1">
                  <c:v>3.8560185908684765</c:v>
                </c:pt>
                <c:pt idx="2">
                  <c:v>4.0183188768176024</c:v>
                </c:pt>
                <c:pt idx="3">
                  <c:v>5.9644907731601489</c:v>
                </c:pt>
                <c:pt idx="4">
                  <c:v>7.592146121554026</c:v>
                </c:pt>
                <c:pt idx="5">
                  <c:v>9.3143424303409077</c:v>
                </c:pt>
                <c:pt idx="6">
                  <c:v>19.238339848806042</c:v>
                </c:pt>
                <c:pt idx="7">
                  <c:v>23.918564742961916</c:v>
                </c:pt>
                <c:pt idx="8">
                  <c:v>9.3609866139543652</c:v>
                </c:pt>
                <c:pt idx="9">
                  <c:v>5.378694702485264</c:v>
                </c:pt>
                <c:pt idx="10">
                  <c:v>4.0013193981349486</c:v>
                </c:pt>
                <c:pt idx="11">
                  <c:v>3.9132203454532659</c:v>
                </c:pt>
              </c:numCache>
            </c:numRef>
          </c:val>
          <c:smooth val="0"/>
          <c:extLst>
            <c:ext xmlns:c16="http://schemas.microsoft.com/office/drawing/2014/chart" uri="{C3380CC4-5D6E-409C-BE32-E72D297353CC}">
              <c16:uniqueId val="{00000005-4D58-4EC2-897B-BC282172262B}"/>
            </c:ext>
          </c:extLst>
        </c:ser>
        <c:dLbls>
          <c:showLegendKey val="0"/>
          <c:showVal val="0"/>
          <c:showCatName val="0"/>
          <c:showSerName val="0"/>
          <c:showPercent val="0"/>
          <c:showBubbleSize val="0"/>
        </c:dLbls>
        <c:smooth val="0"/>
        <c:axId val="527650648"/>
        <c:axId val="541594056"/>
      </c:lineChart>
      <c:catAx>
        <c:axId val="52765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41594056"/>
        <c:crosses val="autoZero"/>
        <c:auto val="1"/>
        <c:lblAlgn val="ctr"/>
        <c:lblOffset val="100"/>
        <c:noMultiLvlLbl val="0"/>
      </c:catAx>
      <c:valAx>
        <c:axId val="54159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27650648"/>
        <c:crosses val="autoZero"/>
        <c:crossBetween val="between"/>
      </c:valAx>
      <c:spPr>
        <a:noFill/>
        <a:ln>
          <a:noFill/>
        </a:ln>
        <a:effectLst/>
      </c:spPr>
    </c:plotArea>
    <c:legend>
      <c:legendPos val="b"/>
      <c:layout>
        <c:manualLayout>
          <c:xMode val="edge"/>
          <c:yMode val="edge"/>
          <c:x val="6.9022718314056888E-2"/>
          <c:y val="0.88904631906685017"/>
          <c:w val="0.89201619028390677"/>
          <c:h val="0.103312802232099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i="1">
                <a:latin typeface="Marianne" panose="02000000000000000000" pitchFamily="50" charset="0"/>
              </a:rPr>
              <a:t>Dont cambriolages de logement</a:t>
            </a:r>
          </a:p>
        </c:rich>
      </c:tx>
      <c:layout>
        <c:manualLayout>
          <c:xMode val="edge"/>
          <c:yMode val="edge"/>
          <c:x val="0.27014378637452929"/>
          <c:y val="2.811248593925759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7931448605824644E-2"/>
          <c:y val="0.12721919760029995"/>
          <c:w val="0.91500828079146934"/>
          <c:h val="0.57449028871391072"/>
        </c:manualLayout>
      </c:layout>
      <c:lineChart>
        <c:grouping val="standard"/>
        <c:varyColors val="0"/>
        <c:ser>
          <c:idx val="0"/>
          <c:order val="0"/>
          <c:tx>
            <c:strRef>
              <c:f>'Figure 7'!$K$80</c:f>
              <c:strCache>
                <c:ptCount val="1"/>
                <c:pt idx="0">
                  <c:v>Non-résidents</c:v>
                </c:pt>
              </c:strCache>
            </c:strRef>
          </c:tx>
          <c:spPr>
            <a:ln w="28575" cap="rnd">
              <a:solidFill>
                <a:srgbClr val="334F9E"/>
              </a:solidFill>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7'!$K$81:$K$92</c:f>
              <c:numCache>
                <c:formatCode>0</c:formatCode>
                <c:ptCount val="12"/>
                <c:pt idx="0">
                  <c:v>7.5172134467395706</c:v>
                </c:pt>
                <c:pt idx="1">
                  <c:v>6.3102470635884975</c:v>
                </c:pt>
                <c:pt idx="2">
                  <c:v>7.2012960712839202</c:v>
                </c:pt>
                <c:pt idx="3">
                  <c:v>6.5856622114216279</c:v>
                </c:pt>
                <c:pt idx="4">
                  <c:v>7.8574321587687317</c:v>
                </c:pt>
                <c:pt idx="5">
                  <c:v>9.2021061158363704</c:v>
                </c:pt>
                <c:pt idx="6">
                  <c:v>12.434183880113405</c:v>
                </c:pt>
                <c:pt idx="7">
                  <c:v>11.980558930741191</c:v>
                </c:pt>
                <c:pt idx="8">
                  <c:v>8.1895504252733904</c:v>
                </c:pt>
                <c:pt idx="9">
                  <c:v>7.8169299311462135</c:v>
                </c:pt>
                <c:pt idx="10">
                  <c:v>7.3147023086269751</c:v>
                </c:pt>
                <c:pt idx="11">
                  <c:v>7.5901174564601046</c:v>
                </c:pt>
              </c:numCache>
            </c:numRef>
          </c:val>
          <c:smooth val="0"/>
          <c:extLst>
            <c:ext xmlns:c16="http://schemas.microsoft.com/office/drawing/2014/chart" uri="{C3380CC4-5D6E-409C-BE32-E72D297353CC}">
              <c16:uniqueId val="{00000000-13B4-46BE-A42C-2A8B65545C9E}"/>
            </c:ext>
          </c:extLst>
        </c:ser>
        <c:ser>
          <c:idx val="1"/>
          <c:order val="1"/>
          <c:tx>
            <c:strRef>
              <c:f>'Figure 7'!$L$80</c:f>
              <c:strCache>
                <c:ptCount val="1"/>
                <c:pt idx="0">
                  <c:v>Frontaliers</c:v>
                </c:pt>
              </c:strCache>
            </c:strRef>
          </c:tx>
          <c:spPr>
            <a:ln w="28575" cap="rnd">
              <a:solidFill>
                <a:srgbClr val="688DC8"/>
              </a:solidFill>
              <a:prstDash val="sysDash"/>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7'!$L$81:$L$92</c:f>
              <c:numCache>
                <c:formatCode>0</c:formatCode>
                <c:ptCount val="12"/>
                <c:pt idx="0">
                  <c:v>7.4028122415219197</c:v>
                </c:pt>
                <c:pt idx="1">
                  <c:v>6.379239040529364</c:v>
                </c:pt>
                <c:pt idx="2">
                  <c:v>7.4338296112489655</c:v>
                </c:pt>
                <c:pt idx="3">
                  <c:v>6.9685690653432593</c:v>
                </c:pt>
                <c:pt idx="4">
                  <c:v>7.857733664185278</c:v>
                </c:pt>
                <c:pt idx="5">
                  <c:v>8.8916459884201835</c:v>
                </c:pt>
                <c:pt idx="6">
                  <c:v>12.06575682382134</c:v>
                </c:pt>
                <c:pt idx="7">
                  <c:v>11.9727047146402</c:v>
                </c:pt>
                <c:pt idx="8">
                  <c:v>8.1162117452440032</c:v>
                </c:pt>
                <c:pt idx="9">
                  <c:v>7.9611248966087675</c:v>
                </c:pt>
                <c:pt idx="10">
                  <c:v>7.3200992555831261</c:v>
                </c:pt>
                <c:pt idx="11">
                  <c:v>7.6302729528535975</c:v>
                </c:pt>
              </c:numCache>
            </c:numRef>
          </c:val>
          <c:smooth val="0"/>
          <c:extLst>
            <c:ext xmlns:c16="http://schemas.microsoft.com/office/drawing/2014/chart" uri="{C3380CC4-5D6E-409C-BE32-E72D297353CC}">
              <c16:uniqueId val="{00000001-13B4-46BE-A42C-2A8B65545C9E}"/>
            </c:ext>
          </c:extLst>
        </c:ser>
        <c:ser>
          <c:idx val="2"/>
          <c:order val="2"/>
          <c:tx>
            <c:strRef>
              <c:f>'Figure 7'!$M$80</c:f>
              <c:strCache>
                <c:ptCount val="1"/>
                <c:pt idx="0">
                  <c:v>Non-frontaliers</c:v>
                </c:pt>
              </c:strCache>
            </c:strRef>
          </c:tx>
          <c:spPr>
            <a:ln w="28575" cap="rnd">
              <a:solidFill>
                <a:srgbClr val="AACAF1"/>
              </a:solidFill>
              <a:prstDash val="sysDash"/>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7'!$M$81:$M$92</c:f>
              <c:numCache>
                <c:formatCode>0</c:formatCode>
                <c:ptCount val="12"/>
                <c:pt idx="0">
                  <c:v>7.9311634867190426</c:v>
                </c:pt>
                <c:pt idx="1">
                  <c:v>6.0606060606060606</c:v>
                </c:pt>
                <c:pt idx="2">
                  <c:v>6.359895248784138</c:v>
                </c:pt>
                <c:pt idx="3">
                  <c:v>5.2001496445940889</c:v>
                </c:pt>
                <c:pt idx="4">
                  <c:v>7.8563411896745237</c:v>
                </c:pt>
                <c:pt idx="5">
                  <c:v>10.32547699214366</c:v>
                </c:pt>
                <c:pt idx="6">
                  <c:v>13.767302656191546</c:v>
                </c:pt>
                <c:pt idx="7">
                  <c:v>12.008978675645341</c:v>
                </c:pt>
                <c:pt idx="8">
                  <c:v>8.4549195660306768</c:v>
                </c:pt>
                <c:pt idx="9">
                  <c:v>7.2951739618406286</c:v>
                </c:pt>
                <c:pt idx="10">
                  <c:v>7.2951739618406286</c:v>
                </c:pt>
                <c:pt idx="11">
                  <c:v>7.4448185559296665</c:v>
                </c:pt>
              </c:numCache>
            </c:numRef>
          </c:val>
          <c:smooth val="0"/>
          <c:extLst>
            <c:ext xmlns:c16="http://schemas.microsoft.com/office/drawing/2014/chart" uri="{C3380CC4-5D6E-409C-BE32-E72D297353CC}">
              <c16:uniqueId val="{00000002-13B4-46BE-A42C-2A8B65545C9E}"/>
            </c:ext>
          </c:extLst>
        </c:ser>
        <c:ser>
          <c:idx val="3"/>
          <c:order val="3"/>
          <c:tx>
            <c:strRef>
              <c:f>'Figure 7'!$N$80</c:f>
              <c:strCache>
                <c:ptCount val="1"/>
                <c:pt idx="0">
                  <c:v>Résidents</c:v>
                </c:pt>
              </c:strCache>
            </c:strRef>
          </c:tx>
          <c:spPr>
            <a:ln w="28575" cap="rnd">
              <a:solidFill>
                <a:srgbClr val="F5993B"/>
              </a:solidFill>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7'!$N$81:$N$92</c:f>
              <c:numCache>
                <c:formatCode>0</c:formatCode>
                <c:ptCount val="12"/>
                <c:pt idx="0">
                  <c:v>8.5131242867235475</c:v>
                </c:pt>
                <c:pt idx="1">
                  <c:v>8.1092956326379113</c:v>
                </c:pt>
                <c:pt idx="2">
                  <c:v>7.8181458685755976</c:v>
                </c:pt>
                <c:pt idx="3">
                  <c:v>6.631230726359691</c:v>
                </c:pt>
                <c:pt idx="4">
                  <c:v>7.174563824584002</c:v>
                </c:pt>
                <c:pt idx="5">
                  <c:v>7.4799935711172036</c:v>
                </c:pt>
                <c:pt idx="6">
                  <c:v>8.9426800347344688</c:v>
                </c:pt>
                <c:pt idx="7">
                  <c:v>8.9047542513300026</c:v>
                </c:pt>
                <c:pt idx="8">
                  <c:v>7.6182839276773811</c:v>
                </c:pt>
                <c:pt idx="9">
                  <c:v>8.6069559124330652</c:v>
                </c:pt>
                <c:pt idx="10">
                  <c:v>9.2635460376228398</c:v>
                </c:pt>
                <c:pt idx="11">
                  <c:v>10.937425926204288</c:v>
                </c:pt>
              </c:numCache>
            </c:numRef>
          </c:val>
          <c:smooth val="0"/>
          <c:extLst>
            <c:ext xmlns:c16="http://schemas.microsoft.com/office/drawing/2014/chart" uri="{C3380CC4-5D6E-409C-BE32-E72D297353CC}">
              <c16:uniqueId val="{00000003-13B4-46BE-A42C-2A8B65545C9E}"/>
            </c:ext>
          </c:extLst>
        </c:ser>
        <c:ser>
          <c:idx val="4"/>
          <c:order val="4"/>
          <c:tx>
            <c:strRef>
              <c:f>'Figure 7'!$O$80</c:f>
              <c:strCache>
                <c:ptCount val="1"/>
                <c:pt idx="0">
                  <c:v>Nuitées des non-résidents</c:v>
                </c:pt>
              </c:strCache>
            </c:strRef>
          </c:tx>
          <c:spPr>
            <a:ln w="28575" cap="rnd">
              <a:noFill/>
              <a:round/>
            </a:ln>
            <a:effectLst/>
          </c:spPr>
          <c:marker>
            <c:symbol val="circle"/>
            <c:size val="7"/>
            <c:spPr>
              <a:solidFill>
                <a:srgbClr val="646363"/>
              </a:solidFill>
              <a:ln w="9525">
                <a:solidFill>
                  <a:srgbClr val="646363"/>
                </a:solidFill>
              </a:ln>
              <a:effectLst/>
            </c:spPr>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7'!$O$81:$O$92</c:f>
              <c:numCache>
                <c:formatCode>0</c:formatCode>
                <c:ptCount val="12"/>
                <c:pt idx="0">
                  <c:v>3.3289704066521173</c:v>
                </c:pt>
                <c:pt idx="1">
                  <c:v>3.4478149413254737</c:v>
                </c:pt>
                <c:pt idx="2">
                  <c:v>4.0685063306551399</c:v>
                </c:pt>
                <c:pt idx="3">
                  <c:v>5.9997961908870856</c:v>
                </c:pt>
                <c:pt idx="4">
                  <c:v>7.3847717536450723</c:v>
                </c:pt>
                <c:pt idx="5">
                  <c:v>10.719300590649397</c:v>
                </c:pt>
                <c:pt idx="6">
                  <c:v>20.128664428295586</c:v>
                </c:pt>
                <c:pt idx="7">
                  <c:v>20.972884123931824</c:v>
                </c:pt>
                <c:pt idx="8">
                  <c:v>10.741798999217849</c:v>
                </c:pt>
                <c:pt idx="9">
                  <c:v>5.4795535786365699</c:v>
                </c:pt>
                <c:pt idx="10">
                  <c:v>3.5951133456589317</c:v>
                </c:pt>
                <c:pt idx="11">
                  <c:v>4.1328253104449502</c:v>
                </c:pt>
              </c:numCache>
            </c:numRef>
          </c:val>
          <c:smooth val="0"/>
          <c:extLst>
            <c:ext xmlns:c16="http://schemas.microsoft.com/office/drawing/2014/chart" uri="{C3380CC4-5D6E-409C-BE32-E72D297353CC}">
              <c16:uniqueId val="{00000004-13B4-46BE-A42C-2A8B65545C9E}"/>
            </c:ext>
          </c:extLst>
        </c:ser>
        <c:ser>
          <c:idx val="5"/>
          <c:order val="5"/>
          <c:tx>
            <c:strRef>
              <c:f>'Figure 7'!$P$80</c:f>
              <c:strCache>
                <c:ptCount val="1"/>
                <c:pt idx="0">
                  <c:v>Nuitées des résidents</c:v>
                </c:pt>
              </c:strCache>
            </c:strRef>
          </c:tx>
          <c:spPr>
            <a:ln w="28575" cap="rnd">
              <a:noFill/>
              <a:round/>
            </a:ln>
            <a:effectLst/>
          </c:spPr>
          <c:marker>
            <c:symbol val="x"/>
            <c:size val="7"/>
            <c:spPr>
              <a:noFill/>
              <a:ln w="15875">
                <a:solidFill>
                  <a:schemeClr val="accent4"/>
                </a:solidFill>
              </a:ln>
              <a:effectLst/>
            </c:spPr>
          </c:marker>
          <c:val>
            <c:numRef>
              <c:f>'Figure 7'!$P$81:$P$92</c:f>
              <c:numCache>
                <c:formatCode>0</c:formatCode>
                <c:ptCount val="12"/>
                <c:pt idx="0">
                  <c:v>3.4435575554630358</c:v>
                </c:pt>
                <c:pt idx="1">
                  <c:v>3.8560185908684765</c:v>
                </c:pt>
                <c:pt idx="2">
                  <c:v>4.0183188768176024</c:v>
                </c:pt>
                <c:pt idx="3">
                  <c:v>5.9644907731601489</c:v>
                </c:pt>
                <c:pt idx="4">
                  <c:v>7.592146121554026</c:v>
                </c:pt>
                <c:pt idx="5">
                  <c:v>9.3143424303409077</c:v>
                </c:pt>
                <c:pt idx="6">
                  <c:v>19.238339848806042</c:v>
                </c:pt>
                <c:pt idx="7">
                  <c:v>23.918564742961916</c:v>
                </c:pt>
                <c:pt idx="8">
                  <c:v>9.3609866139543652</c:v>
                </c:pt>
                <c:pt idx="9">
                  <c:v>5.378694702485264</c:v>
                </c:pt>
                <c:pt idx="10">
                  <c:v>4.0013193981349486</c:v>
                </c:pt>
                <c:pt idx="11">
                  <c:v>3.9132203454532659</c:v>
                </c:pt>
              </c:numCache>
            </c:numRef>
          </c:val>
          <c:smooth val="0"/>
          <c:extLst>
            <c:ext xmlns:c16="http://schemas.microsoft.com/office/drawing/2014/chart" uri="{C3380CC4-5D6E-409C-BE32-E72D297353CC}">
              <c16:uniqueId val="{00000005-13B4-46BE-A42C-2A8B65545C9E}"/>
            </c:ext>
          </c:extLst>
        </c:ser>
        <c:dLbls>
          <c:showLegendKey val="0"/>
          <c:showVal val="0"/>
          <c:showCatName val="0"/>
          <c:showSerName val="0"/>
          <c:showPercent val="0"/>
          <c:showBubbleSize val="0"/>
        </c:dLbls>
        <c:smooth val="0"/>
        <c:axId val="527650648"/>
        <c:axId val="541594056"/>
      </c:lineChart>
      <c:catAx>
        <c:axId val="52765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41594056"/>
        <c:crosses val="autoZero"/>
        <c:auto val="1"/>
        <c:lblAlgn val="ctr"/>
        <c:lblOffset val="100"/>
        <c:noMultiLvlLbl val="0"/>
      </c:catAx>
      <c:valAx>
        <c:axId val="54159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27650648"/>
        <c:crosses val="autoZero"/>
        <c:crossBetween val="between"/>
      </c:valAx>
      <c:spPr>
        <a:noFill/>
        <a:ln>
          <a:noFill/>
        </a:ln>
        <a:effectLst/>
      </c:spPr>
    </c:plotArea>
    <c:legend>
      <c:legendPos val="b"/>
      <c:layout>
        <c:manualLayout>
          <c:xMode val="edge"/>
          <c:yMode val="edge"/>
          <c:x val="9.1000740292078872E-2"/>
          <c:y val="0.89285579302587181"/>
          <c:w val="0.84806014632786286"/>
          <c:h val="9.95251593550806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100" i="1">
                <a:latin typeface="Marianne" panose="02000000000000000000" pitchFamily="50" charset="0"/>
              </a:rPr>
              <a:t>Dont vols liés aux véhicules</a:t>
            </a:r>
          </a:p>
        </c:rich>
      </c:tx>
      <c:layout>
        <c:manualLayout>
          <c:xMode val="edge"/>
          <c:yMode val="edge"/>
          <c:x val="0.33687423687423684"/>
          <c:y val="3.5731533558305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7931448605824644E-2"/>
          <c:y val="0.12721919760029995"/>
          <c:w val="0.91500828079146934"/>
          <c:h val="0.56306171728533938"/>
        </c:manualLayout>
      </c:layout>
      <c:lineChart>
        <c:grouping val="standard"/>
        <c:varyColors val="0"/>
        <c:ser>
          <c:idx val="0"/>
          <c:order val="0"/>
          <c:tx>
            <c:strRef>
              <c:f>'Figure 7'!$S$80</c:f>
              <c:strCache>
                <c:ptCount val="1"/>
                <c:pt idx="0">
                  <c:v>Non-résidents</c:v>
                </c:pt>
              </c:strCache>
            </c:strRef>
          </c:tx>
          <c:spPr>
            <a:ln w="28575" cap="rnd">
              <a:solidFill>
                <a:srgbClr val="334F9E"/>
              </a:solidFill>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7'!$S$81:$S$92</c:f>
              <c:numCache>
                <c:formatCode>0</c:formatCode>
                <c:ptCount val="12"/>
                <c:pt idx="0">
                  <c:v>4.4471664018821935</c:v>
                </c:pt>
                <c:pt idx="1">
                  <c:v>5.0668833452587405</c:v>
                </c:pt>
                <c:pt idx="2">
                  <c:v>5.7302594079338318</c:v>
                </c:pt>
                <c:pt idx="3">
                  <c:v>6.4700389293813751</c:v>
                </c:pt>
                <c:pt idx="4">
                  <c:v>7.602750524515808</c:v>
                </c:pt>
                <c:pt idx="5">
                  <c:v>10.118000897437453</c:v>
                </c:pt>
                <c:pt idx="6">
                  <c:v>15.548710236850722</c:v>
                </c:pt>
                <c:pt idx="7">
                  <c:v>15.39590331930582</c:v>
                </c:pt>
                <c:pt idx="8">
                  <c:v>9.9045563142001285</c:v>
                </c:pt>
                <c:pt idx="9">
                  <c:v>8.0393417175012427</c:v>
                </c:pt>
                <c:pt idx="10">
                  <c:v>5.6320263895121094</c:v>
                </c:pt>
                <c:pt idx="11">
                  <c:v>6.0443625162205761</c:v>
                </c:pt>
              </c:numCache>
            </c:numRef>
          </c:val>
          <c:smooth val="0"/>
          <c:extLst>
            <c:ext xmlns:c16="http://schemas.microsoft.com/office/drawing/2014/chart" uri="{C3380CC4-5D6E-409C-BE32-E72D297353CC}">
              <c16:uniqueId val="{00000000-5B46-4985-89B3-1BE033CCC675}"/>
            </c:ext>
          </c:extLst>
        </c:ser>
        <c:ser>
          <c:idx val="1"/>
          <c:order val="1"/>
          <c:tx>
            <c:strRef>
              <c:f>'Figure 7'!$T$80</c:f>
              <c:strCache>
                <c:ptCount val="1"/>
                <c:pt idx="0">
                  <c:v>Frontaliers</c:v>
                </c:pt>
              </c:strCache>
            </c:strRef>
          </c:tx>
          <c:spPr>
            <a:ln w="28575" cap="rnd">
              <a:solidFill>
                <a:srgbClr val="688DC8"/>
              </a:solidFill>
              <a:prstDash val="sysDash"/>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7'!$T$81:$T$92</c:f>
              <c:numCache>
                <c:formatCode>0</c:formatCode>
                <c:ptCount val="12"/>
                <c:pt idx="0">
                  <c:v>3.9736599132449522</c:v>
                </c:pt>
                <c:pt idx="1">
                  <c:v>4.2942006515338926</c:v>
                </c:pt>
                <c:pt idx="2">
                  <c:v>5.0171593819138378</c:v>
                </c:pt>
                <c:pt idx="3">
                  <c:v>6.6982561887009391</c:v>
                </c:pt>
                <c:pt idx="4">
                  <c:v>7.5396756267094052</c:v>
                </c:pt>
                <c:pt idx="5">
                  <c:v>10.079612563803284</c:v>
                </c:pt>
                <c:pt idx="6">
                  <c:v>16.629792867968575</c:v>
                </c:pt>
                <c:pt idx="7">
                  <c:v>17.589673013605562</c:v>
                </c:pt>
                <c:pt idx="8">
                  <c:v>10.234656725258262</c:v>
                </c:pt>
                <c:pt idx="9">
                  <c:v>7.4769611344354825</c:v>
                </c:pt>
                <c:pt idx="10">
                  <c:v>4.536348274480428</c:v>
                </c:pt>
                <c:pt idx="11">
                  <c:v>5.9300036583453828</c:v>
                </c:pt>
              </c:numCache>
            </c:numRef>
          </c:val>
          <c:smooth val="0"/>
          <c:extLst>
            <c:ext xmlns:c16="http://schemas.microsoft.com/office/drawing/2014/chart" uri="{C3380CC4-5D6E-409C-BE32-E72D297353CC}">
              <c16:uniqueId val="{00000001-5B46-4985-89B3-1BE033CCC675}"/>
            </c:ext>
          </c:extLst>
        </c:ser>
        <c:ser>
          <c:idx val="2"/>
          <c:order val="2"/>
          <c:tx>
            <c:strRef>
              <c:f>'Figure 7'!$U$80</c:f>
              <c:strCache>
                <c:ptCount val="1"/>
                <c:pt idx="0">
                  <c:v>Non-frontaliers</c:v>
                </c:pt>
              </c:strCache>
            </c:strRef>
          </c:tx>
          <c:spPr>
            <a:ln w="28575" cap="rnd">
              <a:solidFill>
                <a:srgbClr val="AACAF1"/>
              </a:solidFill>
              <a:prstDash val="sysDash"/>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7'!$U$81:$U$92</c:f>
              <c:numCache>
                <c:formatCode>0</c:formatCode>
                <c:ptCount val="12"/>
                <c:pt idx="0">
                  <c:v>5.532050770336074</c:v>
                </c:pt>
                <c:pt idx="1">
                  <c:v>6.8372315797876588</c:v>
                </c:pt>
                <c:pt idx="2">
                  <c:v>7.3640935579149041</c:v>
                </c:pt>
                <c:pt idx="3">
                  <c:v>5.9471541470423883</c:v>
                </c:pt>
                <c:pt idx="4">
                  <c:v>7.7472659056438093</c:v>
                </c:pt>
                <c:pt idx="5">
                  <c:v>10.205955136904286</c:v>
                </c:pt>
                <c:pt idx="6">
                  <c:v>13.071764987626727</c:v>
                </c:pt>
                <c:pt idx="7">
                  <c:v>10.369601660413506</c:v>
                </c:pt>
                <c:pt idx="8">
                  <c:v>9.1482398020276197</c:v>
                </c:pt>
                <c:pt idx="9">
                  <c:v>9.327851840025545</c:v>
                </c:pt>
                <c:pt idx="10">
                  <c:v>8.1424123892392437</c:v>
                </c:pt>
                <c:pt idx="11">
                  <c:v>6.3063782230382381</c:v>
                </c:pt>
              </c:numCache>
            </c:numRef>
          </c:val>
          <c:smooth val="0"/>
          <c:extLst>
            <c:ext xmlns:c16="http://schemas.microsoft.com/office/drawing/2014/chart" uri="{C3380CC4-5D6E-409C-BE32-E72D297353CC}">
              <c16:uniqueId val="{00000002-5B46-4985-89B3-1BE033CCC675}"/>
            </c:ext>
          </c:extLst>
        </c:ser>
        <c:ser>
          <c:idx val="3"/>
          <c:order val="3"/>
          <c:tx>
            <c:strRef>
              <c:f>'Figure 7'!$V$80</c:f>
              <c:strCache>
                <c:ptCount val="1"/>
                <c:pt idx="0">
                  <c:v>Résidents</c:v>
                </c:pt>
              </c:strCache>
            </c:strRef>
          </c:tx>
          <c:spPr>
            <a:ln w="28575" cap="rnd">
              <a:solidFill>
                <a:srgbClr val="F5993B"/>
              </a:solidFill>
              <a:round/>
            </a:ln>
            <a:effectLst/>
          </c:spPr>
          <c:marker>
            <c:symbol val="none"/>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7'!$V$81:$V$92</c:f>
              <c:numCache>
                <c:formatCode>0</c:formatCode>
                <c:ptCount val="12"/>
                <c:pt idx="0">
                  <c:v>8.2417856761410206</c:v>
                </c:pt>
                <c:pt idx="1">
                  <c:v>7.7426783091985678</c:v>
                </c:pt>
                <c:pt idx="2">
                  <c:v>8.1256888187582899</c:v>
                </c:pt>
                <c:pt idx="3">
                  <c:v>7.6188438657641244</c:v>
                </c:pt>
                <c:pt idx="4">
                  <c:v>8.4713009957347385</c:v>
                </c:pt>
                <c:pt idx="5">
                  <c:v>8.6904003341049965</c:v>
                </c:pt>
                <c:pt idx="6">
                  <c:v>8.9636297082301795</c:v>
                </c:pt>
                <c:pt idx="7">
                  <c:v>8.3035210315194199</c:v>
                </c:pt>
                <c:pt idx="8">
                  <c:v>8.410789104817507</c:v>
                </c:pt>
                <c:pt idx="9">
                  <c:v>9.0876625513069733</c:v>
                </c:pt>
                <c:pt idx="10">
                  <c:v>8.3103988857876079</c:v>
                </c:pt>
                <c:pt idx="11">
                  <c:v>8.0333007186365712</c:v>
                </c:pt>
              </c:numCache>
            </c:numRef>
          </c:val>
          <c:smooth val="0"/>
          <c:extLst>
            <c:ext xmlns:c16="http://schemas.microsoft.com/office/drawing/2014/chart" uri="{C3380CC4-5D6E-409C-BE32-E72D297353CC}">
              <c16:uniqueId val="{00000003-5B46-4985-89B3-1BE033CCC675}"/>
            </c:ext>
          </c:extLst>
        </c:ser>
        <c:ser>
          <c:idx val="4"/>
          <c:order val="4"/>
          <c:tx>
            <c:strRef>
              <c:f>'Figure 7'!$W$80</c:f>
              <c:strCache>
                <c:ptCount val="1"/>
                <c:pt idx="0">
                  <c:v>Nuitées des non-résidents</c:v>
                </c:pt>
              </c:strCache>
            </c:strRef>
          </c:tx>
          <c:spPr>
            <a:ln w="28575" cap="rnd">
              <a:noFill/>
              <a:round/>
            </a:ln>
            <a:effectLst/>
          </c:spPr>
          <c:marker>
            <c:symbol val="circle"/>
            <c:size val="7"/>
            <c:spPr>
              <a:solidFill>
                <a:srgbClr val="646363"/>
              </a:solidFill>
              <a:ln w="9525">
                <a:solidFill>
                  <a:srgbClr val="646363"/>
                </a:solidFill>
              </a:ln>
              <a:effectLst/>
            </c:spPr>
          </c:marker>
          <c:cat>
            <c:strRef>
              <c:f>'Figure 7'!$B$81:$B$92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7'!$W$81:$W$92</c:f>
              <c:numCache>
                <c:formatCode>0</c:formatCode>
                <c:ptCount val="12"/>
                <c:pt idx="0">
                  <c:v>3.3289704066521173</c:v>
                </c:pt>
                <c:pt idx="1">
                  <c:v>3.4478149413254737</c:v>
                </c:pt>
                <c:pt idx="2">
                  <c:v>4.0685063306551399</c:v>
                </c:pt>
                <c:pt idx="3">
                  <c:v>5.9997961908870856</c:v>
                </c:pt>
                <c:pt idx="4">
                  <c:v>7.3847717536450723</c:v>
                </c:pt>
                <c:pt idx="5">
                  <c:v>10.719300590649397</c:v>
                </c:pt>
                <c:pt idx="6">
                  <c:v>20.128664428295586</c:v>
                </c:pt>
                <c:pt idx="7">
                  <c:v>20.972884123931824</c:v>
                </c:pt>
                <c:pt idx="8">
                  <c:v>10.741798999217849</c:v>
                </c:pt>
                <c:pt idx="9">
                  <c:v>5.4795535786365699</c:v>
                </c:pt>
                <c:pt idx="10">
                  <c:v>3.5951133456589317</c:v>
                </c:pt>
                <c:pt idx="11">
                  <c:v>4.1328253104449502</c:v>
                </c:pt>
              </c:numCache>
            </c:numRef>
          </c:val>
          <c:smooth val="0"/>
          <c:extLst>
            <c:ext xmlns:c16="http://schemas.microsoft.com/office/drawing/2014/chart" uri="{C3380CC4-5D6E-409C-BE32-E72D297353CC}">
              <c16:uniqueId val="{00000004-5B46-4985-89B3-1BE033CCC675}"/>
            </c:ext>
          </c:extLst>
        </c:ser>
        <c:ser>
          <c:idx val="5"/>
          <c:order val="5"/>
          <c:tx>
            <c:strRef>
              <c:f>'Figure 7'!$X$80</c:f>
              <c:strCache>
                <c:ptCount val="1"/>
                <c:pt idx="0">
                  <c:v>Nuitées des résidents</c:v>
                </c:pt>
              </c:strCache>
            </c:strRef>
          </c:tx>
          <c:spPr>
            <a:ln w="28575" cap="rnd">
              <a:noFill/>
              <a:round/>
            </a:ln>
            <a:effectLst/>
          </c:spPr>
          <c:marker>
            <c:symbol val="x"/>
            <c:size val="7"/>
            <c:spPr>
              <a:noFill/>
              <a:ln w="15875">
                <a:solidFill>
                  <a:schemeClr val="accent4"/>
                </a:solidFill>
              </a:ln>
              <a:effectLst/>
            </c:spPr>
          </c:marker>
          <c:val>
            <c:numRef>
              <c:f>'Figure 7'!$X$81:$X$92</c:f>
              <c:numCache>
                <c:formatCode>0</c:formatCode>
                <c:ptCount val="12"/>
                <c:pt idx="0">
                  <c:v>3.4435575554630358</c:v>
                </c:pt>
                <c:pt idx="1">
                  <c:v>3.8560185908684765</c:v>
                </c:pt>
                <c:pt idx="2">
                  <c:v>4.0183188768176024</c:v>
                </c:pt>
                <c:pt idx="3">
                  <c:v>5.9644907731601489</c:v>
                </c:pt>
                <c:pt idx="4">
                  <c:v>7.592146121554026</c:v>
                </c:pt>
                <c:pt idx="5">
                  <c:v>9.3143424303409077</c:v>
                </c:pt>
                <c:pt idx="6">
                  <c:v>19.238339848806042</c:v>
                </c:pt>
                <c:pt idx="7">
                  <c:v>23.918564742961916</c:v>
                </c:pt>
                <c:pt idx="8">
                  <c:v>9.3609866139543652</c:v>
                </c:pt>
                <c:pt idx="9">
                  <c:v>5.378694702485264</c:v>
                </c:pt>
                <c:pt idx="10">
                  <c:v>4.0013193981349486</c:v>
                </c:pt>
                <c:pt idx="11">
                  <c:v>3.9132203454532659</c:v>
                </c:pt>
              </c:numCache>
            </c:numRef>
          </c:val>
          <c:smooth val="0"/>
          <c:extLst>
            <c:ext xmlns:c16="http://schemas.microsoft.com/office/drawing/2014/chart" uri="{C3380CC4-5D6E-409C-BE32-E72D297353CC}">
              <c16:uniqueId val="{00000005-5B46-4985-89B3-1BE033CCC675}"/>
            </c:ext>
          </c:extLst>
        </c:ser>
        <c:dLbls>
          <c:showLegendKey val="0"/>
          <c:showVal val="0"/>
          <c:showCatName val="0"/>
          <c:showSerName val="0"/>
          <c:showPercent val="0"/>
          <c:showBubbleSize val="0"/>
        </c:dLbls>
        <c:smooth val="0"/>
        <c:axId val="527650648"/>
        <c:axId val="541594056"/>
      </c:lineChart>
      <c:catAx>
        <c:axId val="52765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41594056"/>
        <c:crosses val="autoZero"/>
        <c:auto val="1"/>
        <c:lblAlgn val="ctr"/>
        <c:lblOffset val="100"/>
        <c:noMultiLvlLbl val="0"/>
      </c:catAx>
      <c:valAx>
        <c:axId val="54159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27650648"/>
        <c:crosses val="autoZero"/>
        <c:crossBetween val="between"/>
      </c:valAx>
      <c:spPr>
        <a:noFill/>
        <a:ln>
          <a:noFill/>
        </a:ln>
        <a:effectLst/>
      </c:spPr>
    </c:plotArea>
    <c:legend>
      <c:legendPos val="b"/>
      <c:layout>
        <c:manualLayout>
          <c:xMode val="edge"/>
          <c:yMode val="edge"/>
          <c:x val="9.1000740292078872E-2"/>
          <c:y val="0.89285579302587181"/>
          <c:w val="0.84806014632786286"/>
          <c:h val="9.95251593550806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r>
              <a:rPr lang="en-US" sz="1100">
                <a:latin typeface="Marianne" panose="02000000000000000000" pitchFamily="50" charset="0"/>
              </a:rPr>
              <a:t>Violences physiques ou sexuelles enregistrées</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manualLayout>
          <c:layoutTarget val="inner"/>
          <c:xMode val="edge"/>
          <c:yMode val="edge"/>
          <c:x val="4.9355362805170881E-2"/>
          <c:y val="0.10521044653871985"/>
          <c:w val="0.93071708736775538"/>
          <c:h val="0.72053060322103357"/>
        </c:manualLayout>
      </c:layout>
      <c:lineChart>
        <c:grouping val="standard"/>
        <c:varyColors val="0"/>
        <c:ser>
          <c:idx val="4"/>
          <c:order val="0"/>
          <c:tx>
            <c:v>Coups et blessures volontaires : Non-résidents</c:v>
          </c:tx>
          <c:spPr>
            <a:ln w="25400" cap="rnd">
              <a:solidFill>
                <a:srgbClr val="AD1638"/>
              </a:solidFill>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2'!$D$102:$D$109</c:f>
              <c:numCache>
                <c:formatCode>0</c:formatCode>
                <c:ptCount val="8"/>
                <c:pt idx="0" formatCode="General">
                  <c:v>100</c:v>
                </c:pt>
                <c:pt idx="1">
                  <c:v>117.26973684210526</c:v>
                </c:pt>
                <c:pt idx="2">
                  <c:v>124.50657894736842</c:v>
                </c:pt>
                <c:pt idx="3">
                  <c:v>132.89473684210526</c:v>
                </c:pt>
                <c:pt idx="4">
                  <c:v>105.26315789473684</c:v>
                </c:pt>
                <c:pt idx="5">
                  <c:v>112.5</c:v>
                </c:pt>
                <c:pt idx="6">
                  <c:v>179.11184210526315</c:v>
                </c:pt>
                <c:pt idx="7">
                  <c:v>196.71052631578948</c:v>
                </c:pt>
              </c:numCache>
            </c:numRef>
          </c:val>
          <c:smooth val="0"/>
          <c:extLst>
            <c:ext xmlns:c16="http://schemas.microsoft.com/office/drawing/2014/chart" uri="{C3380CC4-5D6E-409C-BE32-E72D297353CC}">
              <c16:uniqueId val="{00000000-C46F-48FB-A882-7E36D3432104}"/>
            </c:ext>
          </c:extLst>
        </c:ser>
        <c:ser>
          <c:idx val="0"/>
          <c:order val="1"/>
          <c:tx>
            <c:v>Résidents</c:v>
          </c:tx>
          <c:spPr>
            <a:ln w="25400" cap="rnd">
              <a:solidFill>
                <a:srgbClr val="AD1638"/>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2'!$E$102:$E$109</c:f>
              <c:numCache>
                <c:formatCode>0</c:formatCode>
                <c:ptCount val="8"/>
                <c:pt idx="0" formatCode="General">
                  <c:v>100</c:v>
                </c:pt>
                <c:pt idx="1">
                  <c:v>102.82395234487574</c:v>
                </c:pt>
                <c:pt idx="2">
                  <c:v>109.85090442731158</c:v>
                </c:pt>
                <c:pt idx="3">
                  <c:v>117.65477764408197</c:v>
                </c:pt>
                <c:pt idx="4">
                  <c:v>117.80382369980836</c:v>
                </c:pt>
                <c:pt idx="5">
                  <c:v>130.26922372258616</c:v>
                </c:pt>
                <c:pt idx="6">
                  <c:v>149.84228847591743</c:v>
                </c:pt>
                <c:pt idx="7">
                  <c:v>156.64344321147209</c:v>
                </c:pt>
              </c:numCache>
            </c:numRef>
          </c:val>
          <c:smooth val="0"/>
          <c:extLst>
            <c:ext xmlns:c16="http://schemas.microsoft.com/office/drawing/2014/chart" uri="{C3380CC4-5D6E-409C-BE32-E72D297353CC}">
              <c16:uniqueId val="{00000001-C46F-48FB-A882-7E36D3432104}"/>
            </c:ext>
          </c:extLst>
        </c:ser>
        <c:ser>
          <c:idx val="5"/>
          <c:order val="2"/>
          <c:tx>
            <c:v>Violences sexuelles : Non-résidents</c:v>
          </c:tx>
          <c:spPr>
            <a:ln w="25400" cap="rnd">
              <a:solidFill>
                <a:srgbClr val="F190A5"/>
              </a:solidFill>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2'!$D$62:$D$69</c:f>
              <c:numCache>
                <c:formatCode>0</c:formatCode>
                <c:ptCount val="8"/>
                <c:pt idx="0" formatCode="General">
                  <c:v>100</c:v>
                </c:pt>
                <c:pt idx="1">
                  <c:v>118.1547619047619</c:v>
                </c:pt>
                <c:pt idx="2">
                  <c:v>117.85714285714286</c:v>
                </c:pt>
                <c:pt idx="3">
                  <c:v>128.27380952380952</c:v>
                </c:pt>
                <c:pt idx="4">
                  <c:v>99.107142857142861</c:v>
                </c:pt>
                <c:pt idx="5">
                  <c:v>133.33333333333331</c:v>
                </c:pt>
                <c:pt idx="6">
                  <c:v>181.54761904761904</c:v>
                </c:pt>
                <c:pt idx="7">
                  <c:v>169.9404761904762</c:v>
                </c:pt>
              </c:numCache>
            </c:numRef>
          </c:val>
          <c:smooth val="0"/>
          <c:extLst>
            <c:ext xmlns:c16="http://schemas.microsoft.com/office/drawing/2014/chart" uri="{C3380CC4-5D6E-409C-BE32-E72D297353CC}">
              <c16:uniqueId val="{00000002-C46F-48FB-A882-7E36D3432104}"/>
            </c:ext>
          </c:extLst>
        </c:ser>
        <c:ser>
          <c:idx val="1"/>
          <c:order val="3"/>
          <c:tx>
            <c:v>Résidents</c:v>
          </c:tx>
          <c:spPr>
            <a:ln w="25400" cap="rnd">
              <a:solidFill>
                <a:srgbClr val="F190A5"/>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2'!$E$62:$E$69</c:f>
              <c:numCache>
                <c:formatCode>0</c:formatCode>
                <c:ptCount val="8"/>
                <c:pt idx="0" formatCode="General">
                  <c:v>100</c:v>
                </c:pt>
                <c:pt idx="1">
                  <c:v>109.78795328826061</c:v>
                </c:pt>
                <c:pt idx="2">
                  <c:v>129.76556326279743</c:v>
                </c:pt>
                <c:pt idx="3">
                  <c:v>143.48055140925453</c:v>
                </c:pt>
                <c:pt idx="4">
                  <c:v>146.30564579857759</c:v>
                </c:pt>
                <c:pt idx="5">
                  <c:v>186.29818245675654</c:v>
                </c:pt>
                <c:pt idx="6">
                  <c:v>205.01141452278515</c:v>
                </c:pt>
                <c:pt idx="7">
                  <c:v>218.98542453244357</c:v>
                </c:pt>
              </c:numCache>
            </c:numRef>
          </c:val>
          <c:smooth val="0"/>
          <c:extLst>
            <c:ext xmlns:c16="http://schemas.microsoft.com/office/drawing/2014/chart" uri="{C3380CC4-5D6E-409C-BE32-E72D297353CC}">
              <c16:uniqueId val="{00000003-C46F-48FB-A882-7E36D3432104}"/>
            </c:ext>
          </c:extLst>
        </c:ser>
        <c:dLbls>
          <c:showLegendKey val="0"/>
          <c:showVal val="0"/>
          <c:showCatName val="0"/>
          <c:showSerName val="0"/>
          <c:showPercent val="0"/>
          <c:showBubbleSize val="0"/>
        </c:dLbls>
        <c:smooth val="0"/>
        <c:axId val="534229304"/>
        <c:axId val="534229632"/>
      </c:lineChart>
      <c:catAx>
        <c:axId val="5342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632"/>
        <c:crosses val="autoZero"/>
        <c:auto val="1"/>
        <c:lblAlgn val="ctr"/>
        <c:lblOffset val="100"/>
        <c:noMultiLvlLbl val="0"/>
      </c:catAx>
      <c:valAx>
        <c:axId val="53422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304"/>
        <c:crosses val="autoZero"/>
        <c:crossBetween val="between"/>
      </c:valAx>
      <c:spPr>
        <a:noFill/>
        <a:ln>
          <a:noFill/>
        </a:ln>
        <a:effectLst/>
      </c:spPr>
    </c:plotArea>
    <c:legend>
      <c:legendPos val="b"/>
      <c:layout>
        <c:manualLayout>
          <c:xMode val="edge"/>
          <c:yMode val="edge"/>
          <c:x val="0.10082898989477099"/>
          <c:y val="0.91362387352851449"/>
          <c:w val="0.89710702695253197"/>
          <c:h val="7.874521214556254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r>
              <a:rPr lang="en-US" sz="1100">
                <a:latin typeface="Marianne" panose="02000000000000000000" pitchFamily="50" charset="0"/>
              </a:rPr>
              <a:t>Cambriolages de logement et vols liés aux véhicules enregistrés</a:t>
            </a:r>
          </a:p>
        </c:rich>
      </c:tx>
      <c:layout>
        <c:manualLayout>
          <c:xMode val="edge"/>
          <c:yMode val="edge"/>
          <c:x val="0.21916537867078825"/>
          <c:y val="1.9323671497584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manualLayout>
          <c:layoutTarget val="inner"/>
          <c:xMode val="edge"/>
          <c:yMode val="edge"/>
          <c:x val="4.9355352992004282E-2"/>
          <c:y val="9.2893238798290922E-2"/>
          <c:w val="0.93071708736775538"/>
          <c:h val="0.72053060322103357"/>
        </c:manualLayout>
      </c:layout>
      <c:lineChart>
        <c:grouping val="standard"/>
        <c:varyColors val="0"/>
        <c:ser>
          <c:idx val="0"/>
          <c:order val="0"/>
          <c:tx>
            <c:v>Cambriolages de logement : Non-résidents</c:v>
          </c:tx>
          <c:spPr>
            <a:ln w="25400" cap="rnd">
              <a:solidFill>
                <a:srgbClr val="2D3638"/>
              </a:solidFill>
              <a:prstDash val="solid"/>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2'!$D$54:$D$61</c:f>
              <c:numCache>
                <c:formatCode>0</c:formatCode>
                <c:ptCount val="8"/>
                <c:pt idx="0" formatCode="General">
                  <c:v>100</c:v>
                </c:pt>
                <c:pt idx="1">
                  <c:v>97.623966942148755</c:v>
                </c:pt>
                <c:pt idx="2">
                  <c:v>93.595041322314046</c:v>
                </c:pt>
                <c:pt idx="3">
                  <c:v>88.223140495867767</c:v>
                </c:pt>
                <c:pt idx="4">
                  <c:v>64.307851239669418</c:v>
                </c:pt>
                <c:pt idx="5">
                  <c:v>59.814049586776861</c:v>
                </c:pt>
                <c:pt idx="6">
                  <c:v>69.938016528925615</c:v>
                </c:pt>
                <c:pt idx="7">
                  <c:v>75.826446280991732</c:v>
                </c:pt>
              </c:numCache>
            </c:numRef>
          </c:val>
          <c:smooth val="0"/>
          <c:extLst>
            <c:ext xmlns:c16="http://schemas.microsoft.com/office/drawing/2014/chart" uri="{C3380CC4-5D6E-409C-BE32-E72D297353CC}">
              <c16:uniqueId val="{00000000-F2AD-47AA-8232-20886F9F3BD9}"/>
            </c:ext>
          </c:extLst>
        </c:ser>
        <c:ser>
          <c:idx val="1"/>
          <c:order val="1"/>
          <c:tx>
            <c:v>Résidents</c:v>
          </c:tx>
          <c:spPr>
            <a:ln w="25400" cap="rnd">
              <a:solidFill>
                <a:srgbClr val="2D3638"/>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2'!$E$54:$E$61</c:f>
              <c:numCache>
                <c:formatCode>0</c:formatCode>
                <c:ptCount val="8"/>
                <c:pt idx="0" formatCode="General">
                  <c:v>100</c:v>
                </c:pt>
                <c:pt idx="1">
                  <c:v>101.9912935323383</c:v>
                </c:pt>
                <c:pt idx="2">
                  <c:v>96.213515754560532</c:v>
                </c:pt>
                <c:pt idx="3">
                  <c:v>96.14593698175787</c:v>
                </c:pt>
                <c:pt idx="4">
                  <c:v>76.754145936981757</c:v>
                </c:pt>
                <c:pt idx="5">
                  <c:v>76.979270315091213</c:v>
                </c:pt>
                <c:pt idx="6">
                  <c:v>85.828772802653404</c:v>
                </c:pt>
                <c:pt idx="7">
                  <c:v>88.041044776119406</c:v>
                </c:pt>
              </c:numCache>
            </c:numRef>
          </c:val>
          <c:smooth val="0"/>
          <c:extLst>
            <c:ext xmlns:c16="http://schemas.microsoft.com/office/drawing/2014/chart" uri="{C3380CC4-5D6E-409C-BE32-E72D297353CC}">
              <c16:uniqueId val="{00000001-F2AD-47AA-8232-20886F9F3BD9}"/>
            </c:ext>
          </c:extLst>
        </c:ser>
        <c:ser>
          <c:idx val="2"/>
          <c:order val="2"/>
          <c:tx>
            <c:v>Vols de véhicule : Non-résidents</c:v>
          </c:tx>
          <c:spPr>
            <a:ln w="25400" cap="rnd">
              <a:solidFill>
                <a:srgbClr val="868686"/>
              </a:solidFill>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2'!$D$78:$D$85</c:f>
              <c:numCache>
                <c:formatCode>0</c:formatCode>
                <c:ptCount val="8"/>
                <c:pt idx="0" formatCode="General">
                  <c:v>100</c:v>
                </c:pt>
                <c:pt idx="1">
                  <c:v>93.640054127198923</c:v>
                </c:pt>
                <c:pt idx="2">
                  <c:v>90.933694181326118</c:v>
                </c:pt>
                <c:pt idx="3">
                  <c:v>95.940460081190793</c:v>
                </c:pt>
                <c:pt idx="4">
                  <c:v>59.269282814614343</c:v>
                </c:pt>
                <c:pt idx="5">
                  <c:v>67.658998646820038</c:v>
                </c:pt>
                <c:pt idx="6">
                  <c:v>111.09607577807849</c:v>
                </c:pt>
                <c:pt idx="7">
                  <c:v>125.7104194857916</c:v>
                </c:pt>
              </c:numCache>
            </c:numRef>
          </c:val>
          <c:smooth val="0"/>
          <c:extLst>
            <c:ext xmlns:c16="http://schemas.microsoft.com/office/drawing/2014/chart" uri="{C3380CC4-5D6E-409C-BE32-E72D297353CC}">
              <c16:uniqueId val="{00000002-F2AD-47AA-8232-20886F9F3BD9}"/>
            </c:ext>
          </c:extLst>
        </c:ser>
        <c:ser>
          <c:idx val="3"/>
          <c:order val="3"/>
          <c:tx>
            <c:v>Résidents</c:v>
          </c:tx>
          <c:spPr>
            <a:ln w="25400" cap="rnd">
              <a:solidFill>
                <a:srgbClr val="868686"/>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2'!$E$78:$E$85</c:f>
              <c:numCache>
                <c:formatCode>0</c:formatCode>
                <c:ptCount val="8"/>
                <c:pt idx="0" formatCode="General">
                  <c:v>100</c:v>
                </c:pt>
                <c:pt idx="1">
                  <c:v>93.794269043578268</c:v>
                </c:pt>
                <c:pt idx="2">
                  <c:v>85.930684320518395</c:v>
                </c:pt>
                <c:pt idx="3">
                  <c:v>83.683044167356272</c:v>
                </c:pt>
                <c:pt idx="4">
                  <c:v>71.795447213767758</c:v>
                </c:pt>
                <c:pt idx="5">
                  <c:v>71.637656563389754</c:v>
                </c:pt>
                <c:pt idx="6">
                  <c:v>77.959100663422021</c:v>
                </c:pt>
                <c:pt idx="7">
                  <c:v>80.801436245564332</c:v>
                </c:pt>
              </c:numCache>
            </c:numRef>
          </c:val>
          <c:smooth val="0"/>
          <c:extLst>
            <c:ext xmlns:c16="http://schemas.microsoft.com/office/drawing/2014/chart" uri="{C3380CC4-5D6E-409C-BE32-E72D297353CC}">
              <c16:uniqueId val="{00000003-F2AD-47AA-8232-20886F9F3BD9}"/>
            </c:ext>
          </c:extLst>
        </c:ser>
        <c:ser>
          <c:idx val="4"/>
          <c:order val="4"/>
          <c:tx>
            <c:v>Vols accessoires et dans les véhicules : Non-résidents</c:v>
          </c:tx>
          <c:spPr>
            <a:ln w="25400" cap="rnd">
              <a:solidFill>
                <a:srgbClr val="C6C6C6"/>
              </a:solidFill>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2'!$D$70:$D$77</c:f>
              <c:numCache>
                <c:formatCode>0</c:formatCode>
                <c:ptCount val="8"/>
                <c:pt idx="0" formatCode="General">
                  <c:v>100</c:v>
                </c:pt>
                <c:pt idx="1">
                  <c:v>91.62494310423304</c:v>
                </c:pt>
                <c:pt idx="2">
                  <c:v>93.873463814292222</c:v>
                </c:pt>
                <c:pt idx="3">
                  <c:v>93.409194355939917</c:v>
                </c:pt>
                <c:pt idx="4">
                  <c:v>57.878925807919892</c:v>
                </c:pt>
                <c:pt idx="5">
                  <c:v>62.876649977241698</c:v>
                </c:pt>
                <c:pt idx="6">
                  <c:v>96.213017751479285</c:v>
                </c:pt>
                <c:pt idx="7">
                  <c:v>106.98224852071006</c:v>
                </c:pt>
              </c:numCache>
            </c:numRef>
          </c:val>
          <c:smooth val="0"/>
          <c:extLst>
            <c:ext xmlns:c16="http://schemas.microsoft.com/office/drawing/2014/chart" uri="{C3380CC4-5D6E-409C-BE32-E72D297353CC}">
              <c16:uniqueId val="{00000004-F2AD-47AA-8232-20886F9F3BD9}"/>
            </c:ext>
          </c:extLst>
        </c:ser>
        <c:ser>
          <c:idx val="5"/>
          <c:order val="5"/>
          <c:tx>
            <c:v>Résidents</c:v>
          </c:tx>
          <c:spPr>
            <a:ln w="25400" cap="rnd">
              <a:solidFill>
                <a:srgbClr val="C6C6C6"/>
              </a:solidFill>
              <a:prstDash val="sysDash"/>
              <a:round/>
            </a:ln>
            <a:effectLst/>
          </c:spPr>
          <c:marker>
            <c:symbol val="none"/>
          </c:marker>
          <c:cat>
            <c:strRef>
              <c:f>'Figure 2'!$C$54:$C$61</c:f>
              <c:strCache>
                <c:ptCount val="8"/>
                <c:pt idx="0">
                  <c:v>2016</c:v>
                </c:pt>
                <c:pt idx="1">
                  <c:v>2017</c:v>
                </c:pt>
                <c:pt idx="2">
                  <c:v>2018</c:v>
                </c:pt>
                <c:pt idx="3">
                  <c:v>2019</c:v>
                </c:pt>
                <c:pt idx="4">
                  <c:v>2020</c:v>
                </c:pt>
                <c:pt idx="5">
                  <c:v>2021</c:v>
                </c:pt>
                <c:pt idx="6">
                  <c:v>2022</c:v>
                </c:pt>
                <c:pt idx="7">
                  <c:v>2023</c:v>
                </c:pt>
              </c:strCache>
            </c:strRef>
          </c:cat>
          <c:val>
            <c:numRef>
              <c:f>'Figure 2'!$E$70:$E$77</c:f>
              <c:numCache>
                <c:formatCode>0</c:formatCode>
                <c:ptCount val="8"/>
                <c:pt idx="0" formatCode="General">
                  <c:v>100</c:v>
                </c:pt>
                <c:pt idx="1">
                  <c:v>97.278315800907677</c:v>
                </c:pt>
                <c:pt idx="2">
                  <c:v>93.161844825303717</c:v>
                </c:pt>
                <c:pt idx="3">
                  <c:v>91.317291078999446</c:v>
                </c:pt>
                <c:pt idx="4">
                  <c:v>76.194258597338063</c:v>
                </c:pt>
                <c:pt idx="5">
                  <c:v>77.869088958814928</c:v>
                </c:pt>
                <c:pt idx="6">
                  <c:v>87.787384121359011</c:v>
                </c:pt>
                <c:pt idx="7">
                  <c:v>85.824363452445198</c:v>
                </c:pt>
              </c:numCache>
            </c:numRef>
          </c:val>
          <c:smooth val="0"/>
          <c:extLst>
            <c:ext xmlns:c16="http://schemas.microsoft.com/office/drawing/2014/chart" uri="{C3380CC4-5D6E-409C-BE32-E72D297353CC}">
              <c16:uniqueId val="{00000005-F2AD-47AA-8232-20886F9F3BD9}"/>
            </c:ext>
          </c:extLst>
        </c:ser>
        <c:dLbls>
          <c:showLegendKey val="0"/>
          <c:showVal val="0"/>
          <c:showCatName val="0"/>
          <c:showSerName val="0"/>
          <c:showPercent val="0"/>
          <c:showBubbleSize val="0"/>
        </c:dLbls>
        <c:smooth val="0"/>
        <c:axId val="534229304"/>
        <c:axId val="534229632"/>
      </c:lineChart>
      <c:catAx>
        <c:axId val="5342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632"/>
        <c:crosses val="autoZero"/>
        <c:auto val="1"/>
        <c:lblAlgn val="ctr"/>
        <c:lblOffset val="100"/>
        <c:noMultiLvlLbl val="0"/>
      </c:catAx>
      <c:valAx>
        <c:axId val="53422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304"/>
        <c:crosses val="autoZero"/>
        <c:crossBetween val="between"/>
      </c:valAx>
      <c:spPr>
        <a:noFill/>
        <a:ln>
          <a:noFill/>
        </a:ln>
        <a:effectLst/>
      </c:spPr>
    </c:plotArea>
    <c:legend>
      <c:legendPos val="b"/>
      <c:layout>
        <c:manualLayout>
          <c:xMode val="edge"/>
          <c:yMode val="edge"/>
          <c:x val="1.4425553838227717E-2"/>
          <c:y val="0.87856365780364398"/>
          <c:w val="0.9835136527563112"/>
          <c:h val="0.1096869413062497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r>
              <a:rPr lang="en-US" sz="1100">
                <a:latin typeface="Marianne" panose="02000000000000000000" pitchFamily="50" charset="0"/>
              </a:rPr>
              <a:t>Escroqueries et fraudes aux moyens de paiement enregistrées </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manualLayout>
          <c:layoutTarget val="inner"/>
          <c:xMode val="edge"/>
          <c:yMode val="edge"/>
          <c:x val="4.9355352992004282E-2"/>
          <c:y val="9.2893238798290922E-2"/>
          <c:w val="0.93071708736775538"/>
          <c:h val="0.72053060322103357"/>
        </c:manualLayout>
      </c:layout>
      <c:lineChart>
        <c:grouping val="standard"/>
        <c:varyColors val="0"/>
        <c:ser>
          <c:idx val="0"/>
          <c:order val="0"/>
          <c:tx>
            <c:v>Non-résidents</c:v>
          </c:tx>
          <c:spPr>
            <a:ln w="25400" cap="rnd">
              <a:solidFill>
                <a:srgbClr val="F5993B"/>
              </a:solidFill>
              <a:round/>
            </a:ln>
            <a:effectLst/>
          </c:spPr>
          <c:marker>
            <c:symbol val="none"/>
          </c:marker>
          <c:cat>
            <c:strRef>
              <c:f>'Figure 2'!$C$110:$C$117</c:f>
              <c:strCache>
                <c:ptCount val="8"/>
                <c:pt idx="0">
                  <c:v>2016</c:v>
                </c:pt>
                <c:pt idx="1">
                  <c:v>2017</c:v>
                </c:pt>
                <c:pt idx="2">
                  <c:v>2018</c:v>
                </c:pt>
                <c:pt idx="3">
                  <c:v>2019</c:v>
                </c:pt>
                <c:pt idx="4">
                  <c:v>2020</c:v>
                </c:pt>
                <c:pt idx="5">
                  <c:v>2021</c:v>
                </c:pt>
                <c:pt idx="6">
                  <c:v>2022</c:v>
                </c:pt>
                <c:pt idx="7">
                  <c:v>2023</c:v>
                </c:pt>
              </c:strCache>
            </c:strRef>
          </c:cat>
          <c:val>
            <c:numRef>
              <c:f>'Figure 2'!$D$110:$D$117</c:f>
              <c:numCache>
                <c:formatCode>0</c:formatCode>
                <c:ptCount val="8"/>
                <c:pt idx="0" formatCode="General">
                  <c:v>100</c:v>
                </c:pt>
                <c:pt idx="1">
                  <c:v>100.18796992481202</c:v>
                </c:pt>
                <c:pt idx="2">
                  <c:v>121.14661654135338</c:v>
                </c:pt>
                <c:pt idx="3">
                  <c:v>143.70300751879699</c:v>
                </c:pt>
                <c:pt idx="4">
                  <c:v>70.864661654135332</c:v>
                </c:pt>
                <c:pt idx="5">
                  <c:v>92.199248120300751</c:v>
                </c:pt>
                <c:pt idx="6">
                  <c:v>180.0751879699248</c:v>
                </c:pt>
                <c:pt idx="7">
                  <c:v>197.08646616541353</c:v>
                </c:pt>
              </c:numCache>
            </c:numRef>
          </c:val>
          <c:smooth val="0"/>
          <c:extLst>
            <c:ext xmlns:c16="http://schemas.microsoft.com/office/drawing/2014/chart" uri="{C3380CC4-5D6E-409C-BE32-E72D297353CC}">
              <c16:uniqueId val="{00000000-40C1-45AE-B951-9EF2E01B2471}"/>
            </c:ext>
          </c:extLst>
        </c:ser>
        <c:ser>
          <c:idx val="1"/>
          <c:order val="1"/>
          <c:tx>
            <c:v>Résidents</c:v>
          </c:tx>
          <c:spPr>
            <a:ln w="25400" cap="rnd">
              <a:solidFill>
                <a:srgbClr val="F5993B"/>
              </a:solidFill>
              <a:prstDash val="sysDash"/>
              <a:round/>
            </a:ln>
            <a:effectLst/>
          </c:spPr>
          <c:marker>
            <c:symbol val="none"/>
          </c:marker>
          <c:cat>
            <c:strRef>
              <c:f>'Figure 2'!$C$110:$C$117</c:f>
              <c:strCache>
                <c:ptCount val="8"/>
                <c:pt idx="0">
                  <c:v>2016</c:v>
                </c:pt>
                <c:pt idx="1">
                  <c:v>2017</c:v>
                </c:pt>
                <c:pt idx="2">
                  <c:v>2018</c:v>
                </c:pt>
                <c:pt idx="3">
                  <c:v>2019</c:v>
                </c:pt>
                <c:pt idx="4">
                  <c:v>2020</c:v>
                </c:pt>
                <c:pt idx="5">
                  <c:v>2021</c:v>
                </c:pt>
                <c:pt idx="6">
                  <c:v>2022</c:v>
                </c:pt>
                <c:pt idx="7">
                  <c:v>2023</c:v>
                </c:pt>
              </c:strCache>
            </c:strRef>
          </c:cat>
          <c:val>
            <c:numRef>
              <c:f>'Figure 2'!$E$110:$E$117</c:f>
              <c:numCache>
                <c:formatCode>0</c:formatCode>
                <c:ptCount val="8"/>
                <c:pt idx="0" formatCode="General">
                  <c:v>100</c:v>
                </c:pt>
                <c:pt idx="1">
                  <c:v>105.49278534070255</c:v>
                </c:pt>
                <c:pt idx="2">
                  <c:v>104.79246262843577</c:v>
                </c:pt>
                <c:pt idx="3">
                  <c:v>116.12300159501466</c:v>
                </c:pt>
                <c:pt idx="4">
                  <c:v>112.065729441003</c:v>
                </c:pt>
                <c:pt idx="5">
                  <c:v>130.93067250268928</c:v>
                </c:pt>
                <c:pt idx="6">
                  <c:v>134.5168589339367</c:v>
                </c:pt>
                <c:pt idx="7">
                  <c:v>138.28999591972996</c:v>
                </c:pt>
              </c:numCache>
            </c:numRef>
          </c:val>
          <c:smooth val="0"/>
          <c:extLst>
            <c:ext xmlns:c16="http://schemas.microsoft.com/office/drawing/2014/chart" uri="{C3380CC4-5D6E-409C-BE32-E72D297353CC}">
              <c16:uniqueId val="{00000001-40C1-45AE-B951-9EF2E01B2471}"/>
            </c:ext>
          </c:extLst>
        </c:ser>
        <c:dLbls>
          <c:showLegendKey val="0"/>
          <c:showVal val="0"/>
          <c:showCatName val="0"/>
          <c:showSerName val="0"/>
          <c:showPercent val="0"/>
          <c:showBubbleSize val="0"/>
        </c:dLbls>
        <c:smooth val="0"/>
        <c:axId val="534229304"/>
        <c:axId val="534229632"/>
      </c:lineChart>
      <c:catAx>
        <c:axId val="5342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632"/>
        <c:crosses val="autoZero"/>
        <c:auto val="1"/>
        <c:lblAlgn val="ctr"/>
        <c:lblOffset val="100"/>
        <c:noMultiLvlLbl val="0"/>
      </c:catAx>
      <c:valAx>
        <c:axId val="53422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34229304"/>
        <c:crosses val="autoZero"/>
        <c:crossBetween val="between"/>
      </c:valAx>
      <c:spPr>
        <a:noFill/>
        <a:ln>
          <a:noFill/>
        </a:ln>
        <a:effectLst/>
      </c:spPr>
    </c:plotArea>
    <c:legend>
      <c:legendPos val="b"/>
      <c:layout>
        <c:manualLayout>
          <c:xMode val="edge"/>
          <c:yMode val="edge"/>
          <c:x val="0.35239567233384855"/>
          <c:y val="0.9069309749035358"/>
          <c:w val="0.38275164599788242"/>
          <c:h val="4.818314556123837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1344224330437E-2"/>
          <c:y val="3.483767935669245E-2"/>
          <c:w val="0.94286470149082569"/>
          <c:h val="0.61192843679009623"/>
        </c:manualLayout>
      </c:layout>
      <c:lineChart>
        <c:grouping val="standard"/>
        <c:varyColors val="0"/>
        <c:ser>
          <c:idx val="0"/>
          <c:order val="0"/>
          <c:tx>
            <c:v>Vols avec ou sans violence contre des personnes : Pays frontalier*</c:v>
          </c:tx>
          <c:spPr>
            <a:ln w="25400" cap="rnd">
              <a:solidFill>
                <a:srgbClr val="334F9E"/>
              </a:solidFill>
              <a:round/>
            </a:ln>
            <a:effectLst/>
          </c:spPr>
          <c:marker>
            <c:symbol val="none"/>
          </c:marker>
          <c:cat>
            <c:numRef>
              <c:f>'Figure 3'!$B$40:$B$47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3'!$C$40:$C$47</c:f>
              <c:numCache>
                <c:formatCode>0</c:formatCode>
                <c:ptCount val="8"/>
                <c:pt idx="0">
                  <c:v>47.3390899626432</c:v>
                </c:pt>
                <c:pt idx="1">
                  <c:v>45.928308823529399</c:v>
                </c:pt>
                <c:pt idx="2">
                  <c:v>44.791724137930998</c:v>
                </c:pt>
                <c:pt idx="3">
                  <c:v>44.889156626506001</c:v>
                </c:pt>
                <c:pt idx="4">
                  <c:v>59.684076837593302</c:v>
                </c:pt>
                <c:pt idx="5">
                  <c:v>68.448522602912703</c:v>
                </c:pt>
                <c:pt idx="6">
                  <c:v>57.964730744006403</c:v>
                </c:pt>
                <c:pt idx="7">
                  <c:v>52.566613049863598</c:v>
                </c:pt>
              </c:numCache>
            </c:numRef>
          </c:val>
          <c:smooth val="0"/>
          <c:extLst>
            <c:ext xmlns:c16="http://schemas.microsoft.com/office/drawing/2014/chart" uri="{C3380CC4-5D6E-409C-BE32-E72D297353CC}">
              <c16:uniqueId val="{00000000-8CF3-4884-A5F3-7225995965D0}"/>
            </c:ext>
          </c:extLst>
        </c:ser>
        <c:ser>
          <c:idx val="1"/>
          <c:order val="1"/>
          <c:tx>
            <c:strRef>
              <c:f>'Figure 3'!$D$39</c:f>
              <c:strCache>
                <c:ptCount val="1"/>
                <c:pt idx="0">
                  <c:v>Pays non-frontalier</c:v>
                </c:pt>
              </c:strCache>
            </c:strRef>
          </c:tx>
          <c:spPr>
            <a:ln w="25400" cap="rnd">
              <a:solidFill>
                <a:srgbClr val="334F9E"/>
              </a:solidFill>
              <a:prstDash val="sysDash"/>
              <a:round/>
            </a:ln>
            <a:effectLst/>
          </c:spPr>
          <c:marker>
            <c:symbol val="none"/>
          </c:marker>
          <c:cat>
            <c:numRef>
              <c:f>'Figure 3'!$B$40:$B$47</c:f>
              <c:numCache>
                <c:formatCode>General</c:formatCode>
                <c:ptCount val="8"/>
                <c:pt idx="0">
                  <c:v>2016</c:v>
                </c:pt>
                <c:pt idx="1">
                  <c:v>2017</c:v>
                </c:pt>
                <c:pt idx="2">
                  <c:v>2018</c:v>
                </c:pt>
                <c:pt idx="3">
                  <c:v>2019</c:v>
                </c:pt>
                <c:pt idx="4">
                  <c:v>2020</c:v>
                </c:pt>
                <c:pt idx="5">
                  <c:v>2021</c:v>
                </c:pt>
                <c:pt idx="6">
                  <c:v>2022</c:v>
                </c:pt>
                <c:pt idx="7">
                  <c:v>2023</c:v>
                </c:pt>
              </c:numCache>
            </c:numRef>
          </c:cat>
          <c:val>
            <c:numRef>
              <c:f>'Figure 3'!$D$40:$D$47</c:f>
              <c:numCache>
                <c:formatCode>0</c:formatCode>
                <c:ptCount val="8"/>
                <c:pt idx="0">
                  <c:v>52.6609100373568</c:v>
                </c:pt>
                <c:pt idx="1">
                  <c:v>54.071691176470601</c:v>
                </c:pt>
                <c:pt idx="2">
                  <c:v>55.208275862069002</c:v>
                </c:pt>
                <c:pt idx="3">
                  <c:v>55.110843373493999</c:v>
                </c:pt>
                <c:pt idx="4">
                  <c:v>40.315923162406698</c:v>
                </c:pt>
                <c:pt idx="5">
                  <c:v>31.5514773970873</c:v>
                </c:pt>
                <c:pt idx="6">
                  <c:v>42.035269255993597</c:v>
                </c:pt>
                <c:pt idx="7">
                  <c:v>47.429890202111999</c:v>
                </c:pt>
              </c:numCache>
            </c:numRef>
          </c:val>
          <c:smooth val="0"/>
          <c:extLst>
            <c:ext xmlns:c16="http://schemas.microsoft.com/office/drawing/2014/chart" uri="{C3380CC4-5D6E-409C-BE32-E72D297353CC}">
              <c16:uniqueId val="{00000001-8CF3-4884-A5F3-7225995965D0}"/>
            </c:ext>
          </c:extLst>
        </c:ser>
        <c:ser>
          <c:idx val="2"/>
          <c:order val="2"/>
          <c:tx>
            <c:v>Violences physiques ou sexuelles : Pays frontalier</c:v>
          </c:tx>
          <c:spPr>
            <a:ln w="25400" cap="rnd">
              <a:solidFill>
                <a:srgbClr val="EB617F"/>
              </a:solidFill>
              <a:round/>
            </a:ln>
            <a:effectLst/>
          </c:spPr>
          <c:marker>
            <c:symbol val="none"/>
          </c:marker>
          <c:val>
            <c:numRef>
              <c:f>'Figure 3'!$E$40:$E$47</c:f>
              <c:numCache>
                <c:formatCode>0</c:formatCode>
                <c:ptCount val="8"/>
                <c:pt idx="0">
                  <c:v>65.466101694915295</c:v>
                </c:pt>
                <c:pt idx="1">
                  <c:v>64.324324324324294</c:v>
                </c:pt>
                <c:pt idx="2">
                  <c:v>64.2671292281006</c:v>
                </c:pt>
                <c:pt idx="3">
                  <c:v>66.747376916868404</c:v>
                </c:pt>
                <c:pt idx="4">
                  <c:v>74.4090441932169</c:v>
                </c:pt>
                <c:pt idx="5">
                  <c:v>74.469964664310993</c:v>
                </c:pt>
                <c:pt idx="6">
                  <c:v>69.334902884049399</c:v>
                </c:pt>
                <c:pt idx="7">
                  <c:v>67.968307866440298</c:v>
                </c:pt>
              </c:numCache>
            </c:numRef>
          </c:val>
          <c:smooth val="0"/>
          <c:extLst>
            <c:ext xmlns:c16="http://schemas.microsoft.com/office/drawing/2014/chart" uri="{C3380CC4-5D6E-409C-BE32-E72D297353CC}">
              <c16:uniqueId val="{00000002-8CF3-4884-A5F3-7225995965D0}"/>
            </c:ext>
          </c:extLst>
        </c:ser>
        <c:ser>
          <c:idx val="3"/>
          <c:order val="3"/>
          <c:tx>
            <c:strRef>
              <c:f>'Figure 3'!$F$39</c:f>
              <c:strCache>
                <c:ptCount val="1"/>
                <c:pt idx="0">
                  <c:v>Pays non-frontalier</c:v>
                </c:pt>
              </c:strCache>
            </c:strRef>
          </c:tx>
          <c:spPr>
            <a:ln w="25400" cap="rnd">
              <a:solidFill>
                <a:srgbClr val="EB617F"/>
              </a:solidFill>
              <a:prstDash val="sysDash"/>
              <a:round/>
            </a:ln>
            <a:effectLst/>
          </c:spPr>
          <c:marker>
            <c:symbol val="none"/>
          </c:marker>
          <c:val>
            <c:numRef>
              <c:f>'Figure 3'!$F$40:$F$47</c:f>
              <c:numCache>
                <c:formatCode>0</c:formatCode>
                <c:ptCount val="8"/>
                <c:pt idx="0">
                  <c:v>34.533898305084698</c:v>
                </c:pt>
                <c:pt idx="1">
                  <c:v>35.675675675675699</c:v>
                </c:pt>
                <c:pt idx="2">
                  <c:v>35.7328707718994</c:v>
                </c:pt>
                <c:pt idx="3">
                  <c:v>33.252623083131603</c:v>
                </c:pt>
                <c:pt idx="4">
                  <c:v>25.5909558067831</c:v>
                </c:pt>
                <c:pt idx="5">
                  <c:v>25.530035335689</c:v>
                </c:pt>
                <c:pt idx="6">
                  <c:v>30.665097115950601</c:v>
                </c:pt>
                <c:pt idx="7">
                  <c:v>32.031692133559702</c:v>
                </c:pt>
              </c:numCache>
            </c:numRef>
          </c:val>
          <c:smooth val="0"/>
          <c:extLst>
            <c:ext xmlns:c16="http://schemas.microsoft.com/office/drawing/2014/chart" uri="{C3380CC4-5D6E-409C-BE32-E72D297353CC}">
              <c16:uniqueId val="{00000003-8CF3-4884-A5F3-7225995965D0}"/>
            </c:ext>
          </c:extLst>
        </c:ser>
        <c:ser>
          <c:idx val="4"/>
          <c:order val="4"/>
          <c:tx>
            <c:v>Cambriolages de logement et vols liés aux véhicules : Pays frontalier</c:v>
          </c:tx>
          <c:spPr>
            <a:ln w="25400" cap="rnd">
              <a:solidFill>
                <a:srgbClr val="646363"/>
              </a:solidFill>
              <a:round/>
            </a:ln>
            <a:effectLst/>
          </c:spPr>
          <c:marker>
            <c:symbol val="none"/>
          </c:marker>
          <c:val>
            <c:numRef>
              <c:f>'Figure 3'!$G$40:$G$47</c:f>
              <c:numCache>
                <c:formatCode>0</c:formatCode>
                <c:ptCount val="8"/>
                <c:pt idx="0">
                  <c:v>69.926793557833093</c:v>
                </c:pt>
                <c:pt idx="1">
                  <c:v>70.206373052897902</c:v>
                </c:pt>
                <c:pt idx="2">
                  <c:v>69.896842763363594</c:v>
                </c:pt>
                <c:pt idx="3">
                  <c:v>68.472945259504698</c:v>
                </c:pt>
                <c:pt idx="4">
                  <c:v>70.998632010943894</c:v>
                </c:pt>
                <c:pt idx="5">
                  <c:v>73.3683596030356</c:v>
                </c:pt>
                <c:pt idx="6">
                  <c:v>72.489014438167004</c:v>
                </c:pt>
                <c:pt idx="7">
                  <c:v>71.658774471694102</c:v>
                </c:pt>
              </c:numCache>
            </c:numRef>
          </c:val>
          <c:smooth val="0"/>
          <c:extLst>
            <c:ext xmlns:c16="http://schemas.microsoft.com/office/drawing/2014/chart" uri="{C3380CC4-5D6E-409C-BE32-E72D297353CC}">
              <c16:uniqueId val="{00000004-8CF3-4884-A5F3-7225995965D0}"/>
            </c:ext>
          </c:extLst>
        </c:ser>
        <c:ser>
          <c:idx val="5"/>
          <c:order val="5"/>
          <c:tx>
            <c:strRef>
              <c:f>'Figure 3'!$H$39</c:f>
              <c:strCache>
                <c:ptCount val="1"/>
                <c:pt idx="0">
                  <c:v>Pays non-frontalier</c:v>
                </c:pt>
              </c:strCache>
            </c:strRef>
          </c:tx>
          <c:spPr>
            <a:ln w="25400" cap="rnd">
              <a:solidFill>
                <a:srgbClr val="646363"/>
              </a:solidFill>
              <a:prstDash val="sysDash"/>
              <a:round/>
            </a:ln>
            <a:effectLst/>
          </c:spPr>
          <c:marker>
            <c:symbol val="none"/>
          </c:marker>
          <c:val>
            <c:numRef>
              <c:f>'Figure 3'!$H$40:$H$47</c:f>
              <c:numCache>
                <c:formatCode>0</c:formatCode>
                <c:ptCount val="8"/>
                <c:pt idx="0">
                  <c:v>30.073206442166899</c:v>
                </c:pt>
                <c:pt idx="1">
                  <c:v>29.793626947102101</c:v>
                </c:pt>
                <c:pt idx="2">
                  <c:v>30.103157236636399</c:v>
                </c:pt>
                <c:pt idx="3">
                  <c:v>31.527054740495299</c:v>
                </c:pt>
                <c:pt idx="4">
                  <c:v>29.001367989056099</c:v>
                </c:pt>
                <c:pt idx="5">
                  <c:v>26.6316403969644</c:v>
                </c:pt>
                <c:pt idx="6">
                  <c:v>27.510985561832999</c:v>
                </c:pt>
                <c:pt idx="7">
                  <c:v>28.341225528305898</c:v>
                </c:pt>
              </c:numCache>
            </c:numRef>
          </c:val>
          <c:smooth val="0"/>
          <c:extLst>
            <c:ext xmlns:c16="http://schemas.microsoft.com/office/drawing/2014/chart" uri="{C3380CC4-5D6E-409C-BE32-E72D297353CC}">
              <c16:uniqueId val="{00000005-8CF3-4884-A5F3-7225995965D0}"/>
            </c:ext>
          </c:extLst>
        </c:ser>
        <c:ser>
          <c:idx val="8"/>
          <c:order val="6"/>
          <c:tx>
            <c:v>Dont cambriolages de logement : pays frontalier</c:v>
          </c:tx>
          <c:spPr>
            <a:ln w="28575" cap="rnd">
              <a:solidFill>
                <a:schemeClr val="accent6"/>
              </a:solidFill>
              <a:round/>
            </a:ln>
            <a:effectLst/>
          </c:spPr>
          <c:marker>
            <c:symbol val="none"/>
          </c:marker>
          <c:val>
            <c:numRef>
              <c:f>'Figure 3'!$I$40:$I$47</c:f>
              <c:numCache>
                <c:formatCode>0</c:formatCode>
                <c:ptCount val="8"/>
                <c:pt idx="0">
                  <c:v>80</c:v>
                </c:pt>
                <c:pt idx="1">
                  <c:v>80</c:v>
                </c:pt>
                <c:pt idx="2">
                  <c:v>78</c:v>
                </c:pt>
                <c:pt idx="3">
                  <c:v>74</c:v>
                </c:pt>
                <c:pt idx="4">
                  <c:v>84</c:v>
                </c:pt>
                <c:pt idx="5">
                  <c:v>82</c:v>
                </c:pt>
                <c:pt idx="6">
                  <c:v>76</c:v>
                </c:pt>
                <c:pt idx="7">
                  <c:v>75</c:v>
                </c:pt>
              </c:numCache>
            </c:numRef>
          </c:val>
          <c:smooth val="0"/>
          <c:extLst>
            <c:ext xmlns:c16="http://schemas.microsoft.com/office/drawing/2014/chart" uri="{C3380CC4-5D6E-409C-BE32-E72D297353CC}">
              <c16:uniqueId val="{00000001-2A82-488C-959B-A41C887DE5D9}"/>
            </c:ext>
          </c:extLst>
        </c:ser>
        <c:ser>
          <c:idx val="9"/>
          <c:order val="7"/>
          <c:tx>
            <c:v>Pays non-frontalier</c:v>
          </c:tx>
          <c:spPr>
            <a:ln w="28575" cap="rnd">
              <a:solidFill>
                <a:schemeClr val="accent6"/>
              </a:solidFill>
              <a:prstDash val="sysDash"/>
              <a:round/>
            </a:ln>
            <a:effectLst/>
          </c:spPr>
          <c:marker>
            <c:symbol val="none"/>
          </c:marker>
          <c:val>
            <c:numRef>
              <c:f>'Figure 3'!$J$40:$J$47</c:f>
              <c:numCache>
                <c:formatCode>0</c:formatCode>
                <c:ptCount val="8"/>
                <c:pt idx="0">
                  <c:v>20</c:v>
                </c:pt>
                <c:pt idx="1">
                  <c:v>20</c:v>
                </c:pt>
                <c:pt idx="2">
                  <c:v>22</c:v>
                </c:pt>
                <c:pt idx="3">
                  <c:v>26</c:v>
                </c:pt>
                <c:pt idx="4">
                  <c:v>16</c:v>
                </c:pt>
                <c:pt idx="5">
                  <c:v>18</c:v>
                </c:pt>
                <c:pt idx="6">
                  <c:v>24</c:v>
                </c:pt>
                <c:pt idx="7">
                  <c:v>25</c:v>
                </c:pt>
              </c:numCache>
            </c:numRef>
          </c:val>
          <c:smooth val="0"/>
          <c:extLst>
            <c:ext xmlns:c16="http://schemas.microsoft.com/office/drawing/2014/chart" uri="{C3380CC4-5D6E-409C-BE32-E72D297353CC}">
              <c16:uniqueId val="{00000002-2A82-488C-959B-A41C887DE5D9}"/>
            </c:ext>
          </c:extLst>
        </c:ser>
        <c:ser>
          <c:idx val="10"/>
          <c:order val="8"/>
          <c:tx>
            <c:v>Dont vols liés aux véhicules : pays frontalier</c:v>
          </c:tx>
          <c:spPr>
            <a:ln w="28575" cap="rnd">
              <a:solidFill>
                <a:schemeClr val="accent4"/>
              </a:solidFill>
              <a:round/>
            </a:ln>
            <a:effectLst/>
          </c:spPr>
          <c:marker>
            <c:symbol val="none"/>
          </c:marker>
          <c:val>
            <c:numRef>
              <c:f>'Figure 3'!$K$40:$K$47</c:f>
              <c:numCache>
                <c:formatCode>0</c:formatCode>
                <c:ptCount val="8"/>
                <c:pt idx="0">
                  <c:v>68</c:v>
                </c:pt>
                <c:pt idx="1">
                  <c:v>69</c:v>
                </c:pt>
                <c:pt idx="2">
                  <c:v>69</c:v>
                </c:pt>
                <c:pt idx="3">
                  <c:v>68</c:v>
                </c:pt>
                <c:pt idx="4">
                  <c:v>69</c:v>
                </c:pt>
                <c:pt idx="5">
                  <c:v>72</c:v>
                </c:pt>
                <c:pt idx="6">
                  <c:v>72</c:v>
                </c:pt>
                <c:pt idx="7">
                  <c:v>71</c:v>
                </c:pt>
              </c:numCache>
            </c:numRef>
          </c:val>
          <c:smooth val="0"/>
          <c:extLst>
            <c:ext xmlns:c16="http://schemas.microsoft.com/office/drawing/2014/chart" uri="{C3380CC4-5D6E-409C-BE32-E72D297353CC}">
              <c16:uniqueId val="{00000003-2A82-488C-959B-A41C887DE5D9}"/>
            </c:ext>
          </c:extLst>
        </c:ser>
        <c:ser>
          <c:idx val="11"/>
          <c:order val="9"/>
          <c:tx>
            <c:v>Pays non-frontalier</c:v>
          </c:tx>
          <c:spPr>
            <a:ln w="28575" cap="rnd">
              <a:solidFill>
                <a:schemeClr val="accent4"/>
              </a:solidFill>
              <a:prstDash val="sysDash"/>
              <a:round/>
            </a:ln>
            <a:effectLst/>
          </c:spPr>
          <c:marker>
            <c:symbol val="none"/>
          </c:marker>
          <c:val>
            <c:numRef>
              <c:f>'Figure 3'!$L$40:$L$47</c:f>
              <c:numCache>
                <c:formatCode>0</c:formatCode>
                <c:ptCount val="8"/>
                <c:pt idx="0">
                  <c:v>32</c:v>
                </c:pt>
                <c:pt idx="1">
                  <c:v>31</c:v>
                </c:pt>
                <c:pt idx="2">
                  <c:v>31</c:v>
                </c:pt>
                <c:pt idx="3">
                  <c:v>32</c:v>
                </c:pt>
                <c:pt idx="4">
                  <c:v>31</c:v>
                </c:pt>
                <c:pt idx="5">
                  <c:v>28</c:v>
                </c:pt>
                <c:pt idx="6">
                  <c:v>28</c:v>
                </c:pt>
                <c:pt idx="7">
                  <c:v>29</c:v>
                </c:pt>
              </c:numCache>
            </c:numRef>
          </c:val>
          <c:smooth val="0"/>
          <c:extLst>
            <c:ext xmlns:c16="http://schemas.microsoft.com/office/drawing/2014/chart" uri="{C3380CC4-5D6E-409C-BE32-E72D297353CC}">
              <c16:uniqueId val="{00000004-2A82-488C-959B-A41C887DE5D9}"/>
            </c:ext>
          </c:extLst>
        </c:ser>
        <c:ser>
          <c:idx val="6"/>
          <c:order val="10"/>
          <c:tx>
            <c:v>Escroqueries et fraudes aux moyens de paiement : Pays frontalier</c:v>
          </c:tx>
          <c:spPr>
            <a:ln w="25400" cap="rnd">
              <a:solidFill>
                <a:srgbClr val="F5993B"/>
              </a:solidFill>
              <a:round/>
            </a:ln>
            <a:effectLst/>
          </c:spPr>
          <c:marker>
            <c:symbol val="none"/>
          </c:marker>
          <c:val>
            <c:numRef>
              <c:f>'Figure 3'!$M$40:$M$47</c:f>
              <c:numCache>
                <c:formatCode>0</c:formatCode>
                <c:ptCount val="8"/>
                <c:pt idx="0">
                  <c:v>46</c:v>
                </c:pt>
                <c:pt idx="1">
                  <c:v>44</c:v>
                </c:pt>
                <c:pt idx="2">
                  <c:v>46</c:v>
                </c:pt>
                <c:pt idx="3">
                  <c:v>49</c:v>
                </c:pt>
                <c:pt idx="4">
                  <c:v>67.987804878048806</c:v>
                </c:pt>
                <c:pt idx="5">
                  <c:v>70</c:v>
                </c:pt>
                <c:pt idx="6">
                  <c:v>59.639639639639597</c:v>
                </c:pt>
                <c:pt idx="7">
                  <c:v>53</c:v>
                </c:pt>
              </c:numCache>
            </c:numRef>
          </c:val>
          <c:smooth val="0"/>
          <c:extLst>
            <c:ext xmlns:c16="http://schemas.microsoft.com/office/drawing/2014/chart" uri="{C3380CC4-5D6E-409C-BE32-E72D297353CC}">
              <c16:uniqueId val="{00000006-8CF3-4884-A5F3-7225995965D0}"/>
            </c:ext>
          </c:extLst>
        </c:ser>
        <c:ser>
          <c:idx val="7"/>
          <c:order val="11"/>
          <c:tx>
            <c:strRef>
              <c:f>'Figure 3'!$N$39</c:f>
              <c:strCache>
                <c:ptCount val="1"/>
                <c:pt idx="0">
                  <c:v>Pays non-frontalier</c:v>
                </c:pt>
              </c:strCache>
            </c:strRef>
          </c:tx>
          <c:spPr>
            <a:ln w="25400" cap="rnd">
              <a:solidFill>
                <a:srgbClr val="F5993B"/>
              </a:solidFill>
              <a:prstDash val="sysDash"/>
              <a:round/>
            </a:ln>
            <a:effectLst/>
          </c:spPr>
          <c:marker>
            <c:symbol val="none"/>
          </c:marker>
          <c:val>
            <c:numRef>
              <c:f>'Figure 3'!$N$40:$N$47</c:f>
              <c:numCache>
                <c:formatCode>0</c:formatCode>
                <c:ptCount val="8"/>
                <c:pt idx="0">
                  <c:v>54</c:v>
                </c:pt>
                <c:pt idx="1">
                  <c:v>56</c:v>
                </c:pt>
                <c:pt idx="2">
                  <c:v>54</c:v>
                </c:pt>
                <c:pt idx="3">
                  <c:v>51</c:v>
                </c:pt>
                <c:pt idx="4">
                  <c:v>32.012195121951201</c:v>
                </c:pt>
                <c:pt idx="5">
                  <c:v>30</c:v>
                </c:pt>
                <c:pt idx="6">
                  <c:v>40.360360360360403</c:v>
                </c:pt>
                <c:pt idx="7">
                  <c:v>47</c:v>
                </c:pt>
              </c:numCache>
            </c:numRef>
          </c:val>
          <c:smooth val="0"/>
          <c:extLst>
            <c:ext xmlns:c16="http://schemas.microsoft.com/office/drawing/2014/chart" uri="{C3380CC4-5D6E-409C-BE32-E72D297353CC}">
              <c16:uniqueId val="{00000007-8CF3-4884-A5F3-7225995965D0}"/>
            </c:ext>
          </c:extLst>
        </c:ser>
        <c:dLbls>
          <c:showLegendKey val="0"/>
          <c:showVal val="0"/>
          <c:showCatName val="0"/>
          <c:showSerName val="0"/>
          <c:showPercent val="0"/>
          <c:showBubbleSize val="0"/>
        </c:dLbls>
        <c:smooth val="0"/>
        <c:axId val="366701816"/>
        <c:axId val="366703128"/>
      </c:lineChart>
      <c:catAx>
        <c:axId val="36670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366703128"/>
        <c:crosses val="autoZero"/>
        <c:auto val="1"/>
        <c:lblAlgn val="ctr"/>
        <c:lblOffset val="100"/>
        <c:noMultiLvlLbl val="0"/>
      </c:catAx>
      <c:valAx>
        <c:axId val="366703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366701816"/>
        <c:crosses val="autoZero"/>
        <c:crossBetween val="between"/>
      </c:valAx>
      <c:spPr>
        <a:noFill/>
        <a:ln>
          <a:noFill/>
        </a:ln>
        <a:effectLst/>
      </c:spPr>
    </c:plotArea>
    <c:legend>
      <c:legendPos val="b"/>
      <c:layout>
        <c:manualLayout>
          <c:xMode val="edge"/>
          <c:yMode val="edge"/>
          <c:x val="2.3103771386576684E-3"/>
          <c:y val="0.7178208048053103"/>
          <c:w val="0.99009392993405942"/>
          <c:h val="0.2821791951946898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68881260890635E-2"/>
          <c:y val="3.3257747543461828E-2"/>
          <c:w val="0.8980273472471515"/>
          <c:h val="0.57766036347269378"/>
        </c:manualLayout>
      </c:layout>
      <c:barChart>
        <c:barDir val="col"/>
        <c:grouping val="percentStacked"/>
        <c:varyColors val="0"/>
        <c:ser>
          <c:idx val="0"/>
          <c:order val="0"/>
          <c:tx>
            <c:strRef>
              <c:f>'Figure 5'!$D$32</c:f>
              <c:strCache>
                <c:ptCount val="1"/>
                <c:pt idx="0">
                  <c:v>Homme</c:v>
                </c:pt>
              </c:strCache>
            </c:strRef>
          </c:tx>
          <c:spPr>
            <a:solidFill>
              <a:srgbClr val="334F9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5'!$B$33:$C$44</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5'!$D$33:$D$44</c:f>
              <c:numCache>
                <c:formatCode>0%</c:formatCode>
                <c:ptCount val="12"/>
                <c:pt idx="0">
                  <c:v>0.52033153075784211</c:v>
                </c:pt>
                <c:pt idx="1">
                  <c:v>0.50818299824938595</c:v>
                </c:pt>
                <c:pt idx="2">
                  <c:v>0.39243286413097733</c:v>
                </c:pt>
                <c:pt idx="3">
                  <c:v>0.35870181539088097</c:v>
                </c:pt>
                <c:pt idx="4">
                  <c:v>0.74698782535684294</c:v>
                </c:pt>
                <c:pt idx="5">
                  <c:v>0.62184829475519798</c:v>
                </c:pt>
                <c:pt idx="6">
                  <c:v>0.62</c:v>
                </c:pt>
                <c:pt idx="7">
                  <c:v>0.54</c:v>
                </c:pt>
                <c:pt idx="8">
                  <c:v>0.77</c:v>
                </c:pt>
                <c:pt idx="9">
                  <c:v>0.67</c:v>
                </c:pt>
                <c:pt idx="10">
                  <c:v>0.6</c:v>
                </c:pt>
                <c:pt idx="11">
                  <c:v>0.52</c:v>
                </c:pt>
              </c:numCache>
            </c:numRef>
          </c:val>
          <c:extLst>
            <c:ext xmlns:c16="http://schemas.microsoft.com/office/drawing/2014/chart" uri="{C3380CC4-5D6E-409C-BE32-E72D297353CC}">
              <c16:uniqueId val="{00000000-2CB0-4BFC-AB25-1BB4573DD171}"/>
            </c:ext>
          </c:extLst>
        </c:ser>
        <c:ser>
          <c:idx val="1"/>
          <c:order val="1"/>
          <c:tx>
            <c:strRef>
              <c:f>'Figure 5'!$E$32</c:f>
              <c:strCache>
                <c:ptCount val="1"/>
                <c:pt idx="0">
                  <c:v>Femme</c:v>
                </c:pt>
              </c:strCache>
            </c:strRef>
          </c:tx>
          <c:spPr>
            <a:solidFill>
              <a:srgbClr val="F5993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5'!$B$33:$C$44</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5'!$E$33:$E$44</c:f>
              <c:numCache>
                <c:formatCode>0%</c:formatCode>
                <c:ptCount val="12"/>
                <c:pt idx="0">
                  <c:v>0.47966846924215789</c:v>
                </c:pt>
                <c:pt idx="1">
                  <c:v>0.49181700175061399</c:v>
                </c:pt>
                <c:pt idx="2">
                  <c:v>0.60756713586902267</c:v>
                </c:pt>
                <c:pt idx="3">
                  <c:v>0.64129818460911903</c:v>
                </c:pt>
                <c:pt idx="4">
                  <c:v>0.25301217464315701</c:v>
                </c:pt>
                <c:pt idx="5">
                  <c:v>0.37815170524480202</c:v>
                </c:pt>
                <c:pt idx="6">
                  <c:v>0.38</c:v>
                </c:pt>
                <c:pt idx="7">
                  <c:v>0.46</c:v>
                </c:pt>
                <c:pt idx="8">
                  <c:v>0.23</c:v>
                </c:pt>
                <c:pt idx="9">
                  <c:v>0.33</c:v>
                </c:pt>
                <c:pt idx="10">
                  <c:v>0.4</c:v>
                </c:pt>
                <c:pt idx="11">
                  <c:v>0.48</c:v>
                </c:pt>
              </c:numCache>
            </c:numRef>
          </c:val>
          <c:extLst>
            <c:ext xmlns:c16="http://schemas.microsoft.com/office/drawing/2014/chart" uri="{C3380CC4-5D6E-409C-BE32-E72D297353CC}">
              <c16:uniqueId val="{00000001-2CB0-4BFC-AB25-1BB4573DD171}"/>
            </c:ext>
          </c:extLst>
        </c:ser>
        <c:dLbls>
          <c:showLegendKey val="0"/>
          <c:showVal val="0"/>
          <c:showCatName val="0"/>
          <c:showSerName val="0"/>
          <c:showPercent val="0"/>
          <c:showBubbleSize val="0"/>
        </c:dLbls>
        <c:gapWidth val="150"/>
        <c:overlap val="100"/>
        <c:axId val="505641744"/>
        <c:axId val="505651912"/>
      </c:barChart>
      <c:catAx>
        <c:axId val="50564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05651912"/>
        <c:crosses val="autoZero"/>
        <c:auto val="1"/>
        <c:lblAlgn val="ctr"/>
        <c:lblOffset val="100"/>
        <c:noMultiLvlLbl val="0"/>
      </c:catAx>
      <c:valAx>
        <c:axId val="5056519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05641744"/>
        <c:crosses val="autoZero"/>
        <c:crossBetween val="between"/>
      </c:valAx>
      <c:spPr>
        <a:noFill/>
        <a:ln>
          <a:noFill/>
        </a:ln>
        <a:effectLst/>
      </c:spPr>
    </c:plotArea>
    <c:legend>
      <c:legendPos val="b"/>
      <c:layout>
        <c:manualLayout>
          <c:xMode val="edge"/>
          <c:yMode val="edge"/>
          <c:x val="0.38362431817487042"/>
          <c:y val="0.93616232416280087"/>
          <c:w val="0.20689769020137042"/>
          <c:h val="6.383767685604956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rot="0" vert="wordArtVertRtl" anchor="t" anchorCtr="0"/>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6'!$D$31</c:f>
              <c:strCache>
                <c:ptCount val="1"/>
                <c:pt idx="0">
                  <c:v>Moins de 18 ans</c:v>
                </c:pt>
              </c:strCache>
            </c:strRef>
          </c:tx>
          <c:spPr>
            <a:solidFill>
              <a:srgbClr val="1F4075"/>
            </a:solidFill>
            <a:ln>
              <a:noFill/>
            </a:ln>
            <a:effectLst/>
          </c:spPr>
          <c:invertIfNegative val="0"/>
          <c:dLbls>
            <c:dLbl>
              <c:idx val="0"/>
              <c:layout>
                <c:manualLayout>
                  <c:x val="-2.2262442680690699E-17"/>
                  <c:y val="-6.98080087375441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B08-4A52-8EFF-F43987164973}"/>
                </c:ext>
              </c:extLst>
            </c:dLbl>
            <c:dLbl>
              <c:idx val="1"/>
              <c:layout>
                <c:manualLayout>
                  <c:x val="-4.4524885361381398E-17"/>
                  <c:y val="4.06896533722964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B08-4A52-8EFF-F43987164973}"/>
                </c:ext>
              </c:extLst>
            </c:dLbl>
            <c:dLbl>
              <c:idx val="2"/>
              <c:layout>
                <c:manualLayout>
                  <c:x val="0"/>
                  <c:y val="-6.98080087375441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B08-4A52-8EFF-F43987164973}"/>
                </c:ext>
              </c:extLst>
            </c:dLbl>
            <c:dLbl>
              <c:idx val="4"/>
              <c:layout>
                <c:manualLayout>
                  <c:x val="-8.9049770722762797E-17"/>
                  <c:y val="-1.47329607363697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B08-4A52-8EFF-F43987164973}"/>
                </c:ext>
              </c:extLst>
            </c:dLbl>
            <c:dLbl>
              <c:idx val="5"/>
              <c:layout>
                <c:manualLayout>
                  <c:x val="-1.7809954144552559E-16"/>
                  <c:y val="-1.4732960736369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B08-4A52-8EFF-F43987164973}"/>
                </c:ext>
              </c:extLst>
            </c:dLbl>
            <c:dLbl>
              <c:idx val="10"/>
              <c:layout>
                <c:manualLayout>
                  <c:x val="-8.9049770722762797E-17"/>
                  <c:y val="-1.04712013106316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17-4B0A-8A2F-3BFC27E2A89B}"/>
                </c:ext>
              </c:extLst>
            </c:dLbl>
            <c:dLbl>
              <c:idx val="11"/>
              <c:layout>
                <c:manualLayout>
                  <c:x val="0"/>
                  <c:y val="-1.323407430255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517-4B0A-8A2F-3BFC27E2A89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6'!$B$32:$C$43</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6'!$D$32:$D$43</c:f>
              <c:numCache>
                <c:formatCode>0%</c:formatCode>
                <c:ptCount val="12"/>
                <c:pt idx="0">
                  <c:v>1.7077501800339047E-2</c:v>
                </c:pt>
                <c:pt idx="1">
                  <c:v>4.6278136012905625E-2</c:v>
                </c:pt>
                <c:pt idx="2">
                  <c:v>0.1278825995807128</c:v>
                </c:pt>
                <c:pt idx="3">
                  <c:v>0.17599384427423523</c:v>
                </c:pt>
                <c:pt idx="4">
                  <c:v>2.0675902602854744E-3</c:v>
                </c:pt>
                <c:pt idx="5">
                  <c:v>5.9578347378100877E-3</c:v>
                </c:pt>
                <c:pt idx="6">
                  <c:v>0</c:v>
                </c:pt>
                <c:pt idx="7">
                  <c:v>0</c:v>
                </c:pt>
                <c:pt idx="8">
                  <c:v>0</c:v>
                </c:pt>
                <c:pt idx="9">
                  <c:v>0.01</c:v>
                </c:pt>
                <c:pt idx="10">
                  <c:v>6.4000000000000003E-3</c:v>
                </c:pt>
                <c:pt idx="11">
                  <c:v>7.9000000000000008E-3</c:v>
                </c:pt>
              </c:numCache>
            </c:numRef>
          </c:val>
          <c:extLst>
            <c:ext xmlns:c16="http://schemas.microsoft.com/office/drawing/2014/chart" uri="{C3380CC4-5D6E-409C-BE32-E72D297353CC}">
              <c16:uniqueId val="{00000006-EB08-4A52-8EFF-F43987164973}"/>
            </c:ext>
          </c:extLst>
        </c:ser>
        <c:ser>
          <c:idx val="1"/>
          <c:order val="1"/>
          <c:tx>
            <c:strRef>
              <c:f>'Figure 6'!$E$31</c:f>
              <c:strCache>
                <c:ptCount val="1"/>
                <c:pt idx="0">
                  <c:v>18 à 29 ans</c:v>
                </c:pt>
              </c:strCache>
            </c:strRef>
          </c:tx>
          <c:spPr>
            <a:solidFill>
              <a:srgbClr val="334F9E"/>
            </a:solidFill>
            <a:ln>
              <a:noFill/>
            </a:ln>
            <a:effectLst/>
          </c:spPr>
          <c:invertIfNegative val="0"/>
          <c:dLbls>
            <c:dLbl>
              <c:idx val="4"/>
              <c:layout>
                <c:manualLayout>
                  <c:x val="8.9049770722762797E-17"/>
                  <c:y val="-1.8416200920462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B08-4A52-8EFF-F43987164973}"/>
                </c:ext>
              </c:extLst>
            </c:dLbl>
            <c:dLbl>
              <c:idx val="5"/>
              <c:layout>
                <c:manualLayout>
                  <c:x val="0"/>
                  <c:y val="-1.4732960736369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B08-4A52-8EFF-F43987164973}"/>
                </c:ext>
              </c:extLst>
            </c:dLbl>
            <c:dLbl>
              <c:idx val="10"/>
              <c:layout>
                <c:manualLayout>
                  <c:x val="8.9049770722762797E-17"/>
                  <c:y val="-1.04712013106316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17-4B0A-8A2F-3BFC27E2A89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6'!$B$32:$C$43</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6'!$E$32:$E$43</c:f>
              <c:numCache>
                <c:formatCode>0%</c:formatCode>
                <c:ptCount val="12"/>
                <c:pt idx="0">
                  <c:v>0.26616838649365521</c:v>
                </c:pt>
                <c:pt idx="1">
                  <c:v>0.29622404194877872</c:v>
                </c:pt>
                <c:pt idx="2">
                  <c:v>0.37136867325546569</c:v>
                </c:pt>
                <c:pt idx="3">
                  <c:v>0.30696278370377333</c:v>
                </c:pt>
                <c:pt idx="4">
                  <c:v>0.13392107472712006</c:v>
                </c:pt>
                <c:pt idx="5">
                  <c:v>0.20542784035237013</c:v>
                </c:pt>
                <c:pt idx="6">
                  <c:v>7.0000000000000007E-2</c:v>
                </c:pt>
                <c:pt idx="7">
                  <c:v>0.12</c:v>
                </c:pt>
                <c:pt idx="8">
                  <c:v>0.14000000000000001</c:v>
                </c:pt>
                <c:pt idx="9">
                  <c:v>0.26</c:v>
                </c:pt>
                <c:pt idx="10">
                  <c:v>0.22239999999999999</c:v>
                </c:pt>
                <c:pt idx="11">
                  <c:v>0.2306</c:v>
                </c:pt>
              </c:numCache>
            </c:numRef>
          </c:val>
          <c:extLst>
            <c:ext xmlns:c16="http://schemas.microsoft.com/office/drawing/2014/chart" uri="{C3380CC4-5D6E-409C-BE32-E72D297353CC}">
              <c16:uniqueId val="{0000000A-EB08-4A52-8EFF-F43987164973}"/>
            </c:ext>
          </c:extLst>
        </c:ser>
        <c:ser>
          <c:idx val="2"/>
          <c:order val="2"/>
          <c:tx>
            <c:strRef>
              <c:f>'Figure 6'!$F$31</c:f>
              <c:strCache>
                <c:ptCount val="1"/>
                <c:pt idx="0">
                  <c:v>30 à 44 ans</c:v>
                </c:pt>
              </c:strCache>
            </c:strRef>
          </c:tx>
          <c:spPr>
            <a:solidFill>
              <a:srgbClr val="688DC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6'!$B$32:$C$43</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6'!$F$32:$F$43</c:f>
              <c:numCache>
                <c:formatCode>0%</c:formatCode>
                <c:ptCount val="12"/>
                <c:pt idx="0">
                  <c:v>0.2707441550483296</c:v>
                </c:pt>
                <c:pt idx="1">
                  <c:v>0.25496524880063248</c:v>
                </c:pt>
                <c:pt idx="2">
                  <c:v>0.30488170110811619</c:v>
                </c:pt>
                <c:pt idx="3">
                  <c:v>0.31200327365568659</c:v>
                </c:pt>
                <c:pt idx="4">
                  <c:v>0.31291981528127621</c:v>
                </c:pt>
                <c:pt idx="5">
                  <c:v>0.29454203682180757</c:v>
                </c:pt>
                <c:pt idx="6">
                  <c:v>0.17</c:v>
                </c:pt>
                <c:pt idx="7">
                  <c:v>0.24</c:v>
                </c:pt>
                <c:pt idx="8">
                  <c:v>0.34</c:v>
                </c:pt>
                <c:pt idx="9">
                  <c:v>0.33</c:v>
                </c:pt>
                <c:pt idx="10">
                  <c:v>0.28000000000000003</c:v>
                </c:pt>
                <c:pt idx="11">
                  <c:v>0.23760000000000001</c:v>
                </c:pt>
              </c:numCache>
            </c:numRef>
          </c:val>
          <c:extLst>
            <c:ext xmlns:c16="http://schemas.microsoft.com/office/drawing/2014/chart" uri="{C3380CC4-5D6E-409C-BE32-E72D297353CC}">
              <c16:uniqueId val="{0000000B-EB08-4A52-8EFF-F43987164973}"/>
            </c:ext>
          </c:extLst>
        </c:ser>
        <c:ser>
          <c:idx val="3"/>
          <c:order val="3"/>
          <c:tx>
            <c:strRef>
              <c:f>'Figure 6'!$G$31</c:f>
              <c:strCache>
                <c:ptCount val="1"/>
                <c:pt idx="0">
                  <c:v>45 à 59 ans</c:v>
                </c:pt>
              </c:strCache>
            </c:strRef>
          </c:tx>
          <c:spPr>
            <a:solidFill>
              <a:srgbClr val="94AE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6'!$B$32:$C$43</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6'!$G$32:$G$43</c:f>
              <c:numCache>
                <c:formatCode>0%</c:formatCode>
                <c:ptCount val="12"/>
                <c:pt idx="0">
                  <c:v>0.25187749643286861</c:v>
                </c:pt>
                <c:pt idx="1">
                  <c:v>0.20004525396727973</c:v>
                </c:pt>
                <c:pt idx="2">
                  <c:v>0.14834780872516723</c:v>
                </c:pt>
                <c:pt idx="3">
                  <c:v>0.15159336184076563</c:v>
                </c:pt>
                <c:pt idx="4">
                  <c:v>0.34328295549958021</c:v>
                </c:pt>
                <c:pt idx="5">
                  <c:v>0.26317915466983294</c:v>
                </c:pt>
                <c:pt idx="6">
                  <c:v>0.34</c:v>
                </c:pt>
                <c:pt idx="7">
                  <c:v>0.27</c:v>
                </c:pt>
                <c:pt idx="8">
                  <c:v>0.34</c:v>
                </c:pt>
                <c:pt idx="9">
                  <c:v>0.26</c:v>
                </c:pt>
                <c:pt idx="10">
                  <c:v>0.2505</c:v>
                </c:pt>
                <c:pt idx="11">
                  <c:v>0.21360000000000001</c:v>
                </c:pt>
              </c:numCache>
            </c:numRef>
          </c:val>
          <c:extLst>
            <c:ext xmlns:c16="http://schemas.microsoft.com/office/drawing/2014/chart" uri="{C3380CC4-5D6E-409C-BE32-E72D297353CC}">
              <c16:uniqueId val="{0000000C-EB08-4A52-8EFF-F43987164973}"/>
            </c:ext>
          </c:extLst>
        </c:ser>
        <c:ser>
          <c:idx val="4"/>
          <c:order val="4"/>
          <c:tx>
            <c:strRef>
              <c:f>'Figure 6'!$H$31</c:f>
              <c:strCache>
                <c:ptCount val="1"/>
                <c:pt idx="0">
                  <c:v>60 ans et plus</c:v>
                </c:pt>
              </c:strCache>
            </c:strRef>
          </c:tx>
          <c:spPr>
            <a:solidFill>
              <a:srgbClr val="AACAF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arianne" panose="02000000000000000000" pitchFamily="50"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6'!$B$32:$C$43</c:f>
              <c:multiLvlStrCache>
                <c:ptCount val="12"/>
                <c:lvl>
                  <c:pt idx="0">
                    <c:v>Non-résidents</c:v>
                  </c:pt>
                  <c:pt idx="1">
                    <c:v>Résidents</c:v>
                  </c:pt>
                  <c:pt idx="2">
                    <c:v>Non-résidents</c:v>
                  </c:pt>
                  <c:pt idx="3">
                    <c:v>Résidents</c:v>
                  </c:pt>
                  <c:pt idx="4">
                    <c:v>Non-résidents</c:v>
                  </c:pt>
                  <c:pt idx="5">
                    <c:v>Résidents</c:v>
                  </c:pt>
                  <c:pt idx="6">
                    <c:v>Non-résidents</c:v>
                  </c:pt>
                  <c:pt idx="7">
                    <c:v>Résidents</c:v>
                  </c:pt>
                  <c:pt idx="8">
                    <c:v>Non-résidents</c:v>
                  </c:pt>
                  <c:pt idx="9">
                    <c:v>Résidents</c:v>
                  </c:pt>
                  <c:pt idx="10">
                    <c:v>Non-résidents</c:v>
                  </c:pt>
                  <c:pt idx="11">
                    <c:v>Résidents</c:v>
                  </c:pt>
                </c:lvl>
                <c:lvl>
                  <c:pt idx="0">
                    <c:v>Vols avec ou sans violence contre des personnes</c:v>
                  </c:pt>
                  <c:pt idx="2">
                    <c:v>Violences physiques ou sexuelles </c:v>
                  </c:pt>
                  <c:pt idx="4">
                    <c:v>Cambriolages de logement et vols liés aux véhicules</c:v>
                  </c:pt>
                  <c:pt idx="6">
                    <c:v>Dont cambriolages de logement </c:v>
                  </c:pt>
                  <c:pt idx="8">
                    <c:v>Dont vols liés aux véhicules</c:v>
                  </c:pt>
                  <c:pt idx="10">
                    <c:v>Escroqueries et fraudes aux moyens de paiement</c:v>
                  </c:pt>
                </c:lvl>
              </c:multiLvlStrCache>
            </c:multiLvlStrRef>
          </c:cat>
          <c:val>
            <c:numRef>
              <c:f>'Figure 6'!$H$32:$H$43</c:f>
              <c:numCache>
                <c:formatCode>0%</c:formatCode>
                <c:ptCount val="12"/>
                <c:pt idx="0">
                  <c:v>0.19413246022480754</c:v>
                </c:pt>
                <c:pt idx="1">
                  <c:v>0.20248731927040345</c:v>
                </c:pt>
                <c:pt idx="2">
                  <c:v>4.7519217330538085E-2</c:v>
                </c:pt>
                <c:pt idx="3">
                  <c:v>5.3446736525539211E-2</c:v>
                </c:pt>
                <c:pt idx="4">
                  <c:v>0.20780856423173805</c:v>
                </c:pt>
                <c:pt idx="5">
                  <c:v>0.2308931334181793</c:v>
                </c:pt>
                <c:pt idx="6">
                  <c:v>0.42</c:v>
                </c:pt>
                <c:pt idx="7">
                  <c:v>0.37</c:v>
                </c:pt>
                <c:pt idx="8">
                  <c:v>0.18</c:v>
                </c:pt>
                <c:pt idx="9">
                  <c:v>0.15</c:v>
                </c:pt>
                <c:pt idx="10">
                  <c:v>0.23749999999999999</c:v>
                </c:pt>
                <c:pt idx="11">
                  <c:v>0.31008999999999998</c:v>
                </c:pt>
              </c:numCache>
            </c:numRef>
          </c:val>
          <c:extLst>
            <c:ext xmlns:c16="http://schemas.microsoft.com/office/drawing/2014/chart" uri="{C3380CC4-5D6E-409C-BE32-E72D297353CC}">
              <c16:uniqueId val="{0000000D-EB08-4A52-8EFF-F43987164973}"/>
            </c:ext>
          </c:extLst>
        </c:ser>
        <c:dLbls>
          <c:showLegendKey val="0"/>
          <c:showVal val="0"/>
          <c:showCatName val="0"/>
          <c:showSerName val="0"/>
          <c:showPercent val="0"/>
          <c:showBubbleSize val="0"/>
        </c:dLbls>
        <c:gapWidth val="150"/>
        <c:overlap val="100"/>
        <c:axId val="504782200"/>
        <c:axId val="504782856"/>
      </c:barChart>
      <c:catAx>
        <c:axId val="504782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04782856"/>
        <c:crosses val="autoZero"/>
        <c:auto val="1"/>
        <c:lblAlgn val="ctr"/>
        <c:lblOffset val="100"/>
        <c:noMultiLvlLbl val="0"/>
      </c:catAx>
      <c:valAx>
        <c:axId val="5047828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04782200"/>
        <c:crosses val="autoZero"/>
        <c:crossBetween val="between"/>
      </c:valAx>
      <c:spPr>
        <a:noFill/>
        <a:ln>
          <a:noFill/>
        </a:ln>
        <a:effectLst/>
      </c:spPr>
    </c:plotArea>
    <c:legend>
      <c:legendPos val="b"/>
      <c:layout>
        <c:manualLayout>
          <c:xMode val="edge"/>
          <c:yMode val="edge"/>
          <c:x val="0.13698685381213119"/>
          <c:y val="0.93830446498910014"/>
          <c:w val="0.72602629237573768"/>
          <c:h val="5.1769979283984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panose="02000000000000000000" pitchFamily="50" charset="0"/>
                <a:ea typeface="+mn-ea"/>
                <a:cs typeface="+mn-cs"/>
              </a:defRPr>
            </a:pPr>
            <a:r>
              <a:rPr lang="fr-FR" sz="1100">
                <a:latin typeface="Marianne" panose="02000000000000000000" pitchFamily="50" charset="0"/>
              </a:rPr>
              <a:t>Vols avec ou sans violence contre des personnes enregistrés</a:t>
            </a:r>
          </a:p>
        </c:rich>
      </c:tx>
      <c:layout>
        <c:manualLayout>
          <c:xMode val="edge"/>
          <c:yMode val="edge"/>
          <c:x val="0.11637937511052515"/>
          <c:y val="2.16914820572982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manualLayout>
          <c:layoutTarget val="inner"/>
          <c:xMode val="edge"/>
          <c:yMode val="edge"/>
          <c:x val="6.0711267474544403E-2"/>
          <c:y val="0.12365033621517771"/>
          <c:w val="0.91328400439306789"/>
          <c:h val="0.56537998497483333"/>
        </c:manualLayout>
      </c:layout>
      <c:lineChart>
        <c:grouping val="standard"/>
        <c:varyColors val="0"/>
        <c:ser>
          <c:idx val="0"/>
          <c:order val="0"/>
          <c:tx>
            <c:strRef>
              <c:f>'Figure 7'!$C$50</c:f>
              <c:strCache>
                <c:ptCount val="1"/>
                <c:pt idx="0">
                  <c:v>Non-résidents</c:v>
                </c:pt>
              </c:strCache>
            </c:strRef>
          </c:tx>
          <c:spPr>
            <a:ln w="25400" cap="rnd">
              <a:solidFill>
                <a:srgbClr val="334F9E"/>
              </a:solidFill>
              <a:round/>
            </a:ln>
            <a:effectLst/>
          </c:spPr>
          <c:marker>
            <c:symbol val="none"/>
          </c:marker>
          <c:cat>
            <c:strRef>
              <c:f>'Figure 7'!$B$51:$B$63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7'!$C$51:$C$62</c:f>
              <c:numCache>
                <c:formatCode>0</c:formatCode>
                <c:ptCount val="12"/>
                <c:pt idx="0">
                  <c:v>6.6963483448945125</c:v>
                </c:pt>
                <c:pt idx="1">
                  <c:v>6.6312043992380403</c:v>
                </c:pt>
                <c:pt idx="2">
                  <c:v>6.9915178090069361</c:v>
                </c:pt>
                <c:pt idx="3">
                  <c:v>6.7179132372497579</c:v>
                </c:pt>
                <c:pt idx="4">
                  <c:v>7.5310893864788122</c:v>
                </c:pt>
                <c:pt idx="5">
                  <c:v>9.625130287891313</c:v>
                </c:pt>
                <c:pt idx="6">
                  <c:v>13.04945548646803</c:v>
                </c:pt>
                <c:pt idx="7">
                  <c:v>12.733170398591092</c:v>
                </c:pt>
                <c:pt idx="8">
                  <c:v>9.0810660245120935</c:v>
                </c:pt>
                <c:pt idx="9">
                  <c:v>7.7903173633324938</c:v>
                </c:pt>
                <c:pt idx="10">
                  <c:v>5.985156165762139</c:v>
                </c:pt>
                <c:pt idx="11">
                  <c:v>7.1676310965747767</c:v>
                </c:pt>
              </c:numCache>
            </c:numRef>
          </c:val>
          <c:smooth val="0"/>
          <c:extLst>
            <c:ext xmlns:c16="http://schemas.microsoft.com/office/drawing/2014/chart" uri="{C3380CC4-5D6E-409C-BE32-E72D297353CC}">
              <c16:uniqueId val="{00000000-1515-4CDE-B36D-B1B5C720CE31}"/>
            </c:ext>
          </c:extLst>
        </c:ser>
        <c:ser>
          <c:idx val="1"/>
          <c:order val="1"/>
          <c:tx>
            <c:strRef>
              <c:f>'Figure 7'!$D$50</c:f>
              <c:strCache>
                <c:ptCount val="1"/>
                <c:pt idx="0">
                  <c:v>Frontaliers</c:v>
                </c:pt>
              </c:strCache>
            </c:strRef>
          </c:tx>
          <c:spPr>
            <a:ln w="25400" cap="rnd" cmpd="sng">
              <a:solidFill>
                <a:srgbClr val="688DC8"/>
              </a:solidFill>
              <a:prstDash val="sysDash"/>
              <a:round/>
            </a:ln>
            <a:effectLst/>
          </c:spPr>
          <c:marker>
            <c:symbol val="none"/>
          </c:marker>
          <c:cat>
            <c:strRef>
              <c:f>'Figure 7'!$B$51:$B$63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7'!$D$51:$D$62</c:f>
              <c:numCache>
                <c:formatCode>0</c:formatCode>
                <c:ptCount val="12"/>
                <c:pt idx="0">
                  <c:v>6.1873345002468474</c:v>
                </c:pt>
                <c:pt idx="1">
                  <c:v>6.5993447331807369</c:v>
                </c:pt>
                <c:pt idx="2">
                  <c:v>7.1477940846461117</c:v>
                </c:pt>
                <c:pt idx="3">
                  <c:v>6.8946636147390148</c:v>
                </c:pt>
                <c:pt idx="4">
                  <c:v>7.0284098559310628</c:v>
                </c:pt>
                <c:pt idx="5">
                  <c:v>8.8730308334455366</c:v>
                </c:pt>
                <c:pt idx="6">
                  <c:v>13.799201113055966</c:v>
                </c:pt>
                <c:pt idx="7">
                  <c:v>15.041515192316323</c:v>
                </c:pt>
                <c:pt idx="8">
                  <c:v>8.9547147794084658</c:v>
                </c:pt>
                <c:pt idx="9">
                  <c:v>7.1998563798752304</c:v>
                </c:pt>
                <c:pt idx="10">
                  <c:v>5.3157398680490102</c:v>
                </c:pt>
                <c:pt idx="11">
                  <c:v>6.9583950451056964</c:v>
                </c:pt>
              </c:numCache>
            </c:numRef>
          </c:val>
          <c:smooth val="0"/>
          <c:extLst>
            <c:ext xmlns:c16="http://schemas.microsoft.com/office/drawing/2014/chart" uri="{C3380CC4-5D6E-409C-BE32-E72D297353CC}">
              <c16:uniqueId val="{00000001-1515-4CDE-B36D-B1B5C720CE31}"/>
            </c:ext>
          </c:extLst>
        </c:ser>
        <c:ser>
          <c:idx val="2"/>
          <c:order val="2"/>
          <c:tx>
            <c:strRef>
              <c:f>'Figure 7'!$E$50</c:f>
              <c:strCache>
                <c:ptCount val="1"/>
                <c:pt idx="0">
                  <c:v>Non-frontaliers</c:v>
                </c:pt>
              </c:strCache>
            </c:strRef>
          </c:tx>
          <c:spPr>
            <a:ln w="25400" cap="rnd">
              <a:solidFill>
                <a:srgbClr val="AACAF1"/>
              </a:solidFill>
              <a:prstDash val="sysDash"/>
              <a:round/>
            </a:ln>
            <a:effectLst/>
          </c:spPr>
          <c:marker>
            <c:symbol val="none"/>
          </c:marker>
          <c:cat>
            <c:strRef>
              <c:f>'Figure 7'!$B$51:$B$63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7'!$E$51:$E$62</c:f>
              <c:numCache>
                <c:formatCode>0</c:formatCode>
                <c:ptCount val="12"/>
                <c:pt idx="0">
                  <c:v>7.2055622515245821</c:v>
                </c:pt>
                <c:pt idx="1">
                  <c:v>6.6631887603662596</c:v>
                </c:pt>
                <c:pt idx="2">
                  <c:v>6.8349853388260273</c:v>
                </c:pt>
                <c:pt idx="3">
                  <c:v>6.5408624008346976</c:v>
                </c:pt>
                <c:pt idx="4">
                  <c:v>8.034863012466495</c:v>
                </c:pt>
                <c:pt idx="5">
                  <c:v>10.378851931137454</c:v>
                </c:pt>
                <c:pt idx="6">
                  <c:v>12.298296425551818</c:v>
                </c:pt>
                <c:pt idx="7">
                  <c:v>10.420227023331954</c:v>
                </c:pt>
                <c:pt idx="8">
                  <c:v>9.2077569303279425</c:v>
                </c:pt>
                <c:pt idx="9">
                  <c:v>8.3820540034898983</c:v>
                </c:pt>
                <c:pt idx="10">
                  <c:v>6.6559930921585204</c:v>
                </c:pt>
                <c:pt idx="11">
                  <c:v>7.3773588299843498</c:v>
                </c:pt>
              </c:numCache>
            </c:numRef>
          </c:val>
          <c:smooth val="0"/>
          <c:extLst>
            <c:ext xmlns:c16="http://schemas.microsoft.com/office/drawing/2014/chart" uri="{C3380CC4-5D6E-409C-BE32-E72D297353CC}">
              <c16:uniqueId val="{00000002-1515-4CDE-B36D-B1B5C720CE31}"/>
            </c:ext>
          </c:extLst>
        </c:ser>
        <c:ser>
          <c:idx val="3"/>
          <c:order val="3"/>
          <c:tx>
            <c:strRef>
              <c:f>'Figure 7'!$F$50</c:f>
              <c:strCache>
                <c:ptCount val="1"/>
                <c:pt idx="0">
                  <c:v>Résidents</c:v>
                </c:pt>
              </c:strCache>
            </c:strRef>
          </c:tx>
          <c:spPr>
            <a:ln w="25400" cap="rnd">
              <a:solidFill>
                <a:srgbClr val="F5993B"/>
              </a:solidFill>
              <a:round/>
            </a:ln>
            <a:effectLst/>
          </c:spPr>
          <c:marker>
            <c:symbol val="none"/>
          </c:marker>
          <c:cat>
            <c:strRef>
              <c:f>'Figure 7'!$B$51:$B$63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7'!$F$51:$F$62</c:f>
              <c:numCache>
                <c:formatCode>0</c:formatCode>
                <c:ptCount val="12"/>
                <c:pt idx="0">
                  <c:v>8.119419838612659</c:v>
                </c:pt>
                <c:pt idx="1">
                  <c:v>7.6228249394511298</c:v>
                </c:pt>
                <c:pt idx="2">
                  <c:v>7.9125622243729374</c:v>
                </c:pt>
                <c:pt idx="3">
                  <c:v>7.1101119844853091</c:v>
                </c:pt>
                <c:pt idx="4">
                  <c:v>8.0935903310866522</c:v>
                </c:pt>
                <c:pt idx="5">
                  <c:v>9.1628285507818461</c:v>
                </c:pt>
                <c:pt idx="6">
                  <c:v>9.686674595839289</c:v>
                </c:pt>
                <c:pt idx="7">
                  <c:v>8.8033202087186684</c:v>
                </c:pt>
                <c:pt idx="8">
                  <c:v>8.7230437979087512</c:v>
                </c:pt>
                <c:pt idx="9">
                  <c:v>8.7477470724404132</c:v>
                </c:pt>
                <c:pt idx="10">
                  <c:v>8.0180219434498099</c:v>
                </c:pt>
                <c:pt idx="11">
                  <c:v>7.9998545128525329</c:v>
                </c:pt>
              </c:numCache>
            </c:numRef>
          </c:val>
          <c:smooth val="0"/>
          <c:extLst>
            <c:ext xmlns:c16="http://schemas.microsoft.com/office/drawing/2014/chart" uri="{C3380CC4-5D6E-409C-BE32-E72D297353CC}">
              <c16:uniqueId val="{00000003-1515-4CDE-B36D-B1B5C720CE31}"/>
            </c:ext>
          </c:extLst>
        </c:ser>
        <c:ser>
          <c:idx val="4"/>
          <c:order val="4"/>
          <c:tx>
            <c:strRef>
              <c:f>'Figure 7'!$G$50</c:f>
              <c:strCache>
                <c:ptCount val="1"/>
                <c:pt idx="0">
                  <c:v>Nuitées des non-résidents</c:v>
                </c:pt>
              </c:strCache>
            </c:strRef>
          </c:tx>
          <c:spPr>
            <a:ln w="25400" cap="rnd">
              <a:noFill/>
              <a:prstDash val="sysDash"/>
              <a:round/>
            </a:ln>
            <a:effectLst/>
          </c:spPr>
          <c:marker>
            <c:symbol val="circle"/>
            <c:size val="7"/>
            <c:spPr>
              <a:solidFill>
                <a:srgbClr val="646363"/>
              </a:solidFill>
              <a:ln w="12700">
                <a:noFill/>
              </a:ln>
              <a:effectLst/>
            </c:spPr>
          </c:marker>
          <c:cat>
            <c:strRef>
              <c:f>'Figure 7'!$B$51:$B$63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7'!$G$51:$G$62</c:f>
              <c:numCache>
                <c:formatCode>0</c:formatCode>
                <c:ptCount val="12"/>
                <c:pt idx="0">
                  <c:v>3.3289704066521173</c:v>
                </c:pt>
                <c:pt idx="1">
                  <c:v>3.4478149413254737</c:v>
                </c:pt>
                <c:pt idx="2">
                  <c:v>4.0685063306551399</c:v>
                </c:pt>
                <c:pt idx="3">
                  <c:v>5.9997961908870856</c:v>
                </c:pt>
                <c:pt idx="4">
                  <c:v>7.3847717536450723</c:v>
                </c:pt>
                <c:pt idx="5">
                  <c:v>10.719300590649397</c:v>
                </c:pt>
                <c:pt idx="6">
                  <c:v>20.128664428295586</c:v>
                </c:pt>
                <c:pt idx="7">
                  <c:v>20.972884123931824</c:v>
                </c:pt>
                <c:pt idx="8">
                  <c:v>10.741798999217849</c:v>
                </c:pt>
                <c:pt idx="9">
                  <c:v>5.4795535786365699</c:v>
                </c:pt>
                <c:pt idx="10">
                  <c:v>3.5951133456589317</c:v>
                </c:pt>
                <c:pt idx="11">
                  <c:v>4.1328253104449502</c:v>
                </c:pt>
              </c:numCache>
            </c:numRef>
          </c:val>
          <c:smooth val="0"/>
          <c:extLst>
            <c:ext xmlns:c16="http://schemas.microsoft.com/office/drawing/2014/chart" uri="{C3380CC4-5D6E-409C-BE32-E72D297353CC}">
              <c16:uniqueId val="{00000004-1515-4CDE-B36D-B1B5C720CE31}"/>
            </c:ext>
          </c:extLst>
        </c:ser>
        <c:ser>
          <c:idx val="5"/>
          <c:order val="5"/>
          <c:tx>
            <c:strRef>
              <c:f>'Figure 7'!$H$50</c:f>
              <c:strCache>
                <c:ptCount val="1"/>
                <c:pt idx="0">
                  <c:v>Nuitées des résidents</c:v>
                </c:pt>
              </c:strCache>
            </c:strRef>
          </c:tx>
          <c:spPr>
            <a:ln w="25400" cap="rnd">
              <a:noFill/>
              <a:prstDash val="sysDash"/>
              <a:round/>
            </a:ln>
            <a:effectLst/>
          </c:spPr>
          <c:marker>
            <c:symbol val="x"/>
            <c:size val="7"/>
            <c:spPr>
              <a:noFill/>
              <a:ln w="15875">
                <a:solidFill>
                  <a:srgbClr val="FFC300"/>
                </a:solidFill>
              </a:ln>
              <a:effectLst/>
            </c:spPr>
          </c:marker>
          <c:val>
            <c:numRef>
              <c:f>'Figure 7'!$H$51:$H$62</c:f>
              <c:numCache>
                <c:formatCode>0</c:formatCode>
                <c:ptCount val="12"/>
                <c:pt idx="0">
                  <c:v>3.4435575554630358</c:v>
                </c:pt>
                <c:pt idx="1">
                  <c:v>3.8560185908684765</c:v>
                </c:pt>
                <c:pt idx="2">
                  <c:v>4.0183188768176024</c:v>
                </c:pt>
                <c:pt idx="3">
                  <c:v>5.9644907731601489</c:v>
                </c:pt>
                <c:pt idx="4">
                  <c:v>7.592146121554026</c:v>
                </c:pt>
                <c:pt idx="5">
                  <c:v>9.3143424303409077</c:v>
                </c:pt>
                <c:pt idx="6">
                  <c:v>19.238339848806042</c:v>
                </c:pt>
                <c:pt idx="7">
                  <c:v>23.918564742961916</c:v>
                </c:pt>
                <c:pt idx="8">
                  <c:v>9.3609866139543652</c:v>
                </c:pt>
                <c:pt idx="9">
                  <c:v>5.378694702485264</c:v>
                </c:pt>
                <c:pt idx="10">
                  <c:v>4.0013193981349486</c:v>
                </c:pt>
                <c:pt idx="11">
                  <c:v>3.9132203454532659</c:v>
                </c:pt>
              </c:numCache>
            </c:numRef>
          </c:val>
          <c:smooth val="0"/>
          <c:extLst>
            <c:ext xmlns:c16="http://schemas.microsoft.com/office/drawing/2014/chart" uri="{C3380CC4-5D6E-409C-BE32-E72D297353CC}">
              <c16:uniqueId val="{00000005-1515-4CDE-B36D-B1B5C720CE31}"/>
            </c:ext>
          </c:extLst>
        </c:ser>
        <c:dLbls>
          <c:showLegendKey val="0"/>
          <c:showVal val="0"/>
          <c:showCatName val="0"/>
          <c:showSerName val="0"/>
          <c:showPercent val="0"/>
          <c:showBubbleSize val="0"/>
        </c:dLbls>
        <c:smooth val="0"/>
        <c:axId val="527650648"/>
        <c:axId val="541594056"/>
      </c:lineChart>
      <c:catAx>
        <c:axId val="52765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41594056"/>
        <c:crosses val="autoZero"/>
        <c:auto val="1"/>
        <c:lblAlgn val="ctr"/>
        <c:lblOffset val="100"/>
        <c:noMultiLvlLbl val="0"/>
      </c:catAx>
      <c:valAx>
        <c:axId val="54159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27650648"/>
        <c:crosses val="autoZero"/>
        <c:crossBetween val="between"/>
      </c:valAx>
      <c:spPr>
        <a:noFill/>
        <a:ln>
          <a:noFill/>
        </a:ln>
        <a:effectLst/>
      </c:spPr>
    </c:plotArea>
    <c:legend>
      <c:legendPos val="b"/>
      <c:layout>
        <c:manualLayout>
          <c:xMode val="edge"/>
          <c:yMode val="edge"/>
          <c:x val="7.8664436193611936E-2"/>
          <c:y val="0.88029939848536976"/>
          <c:w val="0.86995942691431494"/>
          <c:h val="0.1120815561810105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r>
              <a:rPr lang="fr-FR" sz="1100">
                <a:latin typeface="Marianne" panose="02000000000000000000" pitchFamily="50" charset="0"/>
              </a:rPr>
              <a:t>Violences physiques ou sexuelles enregistrées</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arianne" panose="02000000000000000000" pitchFamily="50" charset="0"/>
              <a:ea typeface="+mn-ea"/>
              <a:cs typeface="+mn-cs"/>
            </a:defRPr>
          </a:pPr>
          <a:endParaRPr lang="fr-FR"/>
        </a:p>
      </c:txPr>
    </c:title>
    <c:autoTitleDeleted val="0"/>
    <c:plotArea>
      <c:layout>
        <c:manualLayout>
          <c:layoutTarget val="inner"/>
          <c:xMode val="edge"/>
          <c:yMode val="edge"/>
          <c:x val="5.7297162672184224E-2"/>
          <c:y val="0.12721919760029995"/>
          <c:w val="0.91593884706017592"/>
          <c:h val="0.55804424446944123"/>
        </c:manualLayout>
      </c:layout>
      <c:lineChart>
        <c:grouping val="standard"/>
        <c:varyColors val="0"/>
        <c:ser>
          <c:idx val="0"/>
          <c:order val="0"/>
          <c:tx>
            <c:strRef>
              <c:f>'Figure 7'!$C$65</c:f>
              <c:strCache>
                <c:ptCount val="1"/>
                <c:pt idx="0">
                  <c:v>Non-résidents</c:v>
                </c:pt>
              </c:strCache>
            </c:strRef>
          </c:tx>
          <c:spPr>
            <a:ln w="25400" cap="rnd">
              <a:solidFill>
                <a:srgbClr val="334F9E"/>
              </a:solidFill>
              <a:round/>
            </a:ln>
            <a:effectLst/>
          </c:spPr>
          <c:marker>
            <c:symbol val="none"/>
          </c:marker>
          <c:cat>
            <c:strRef>
              <c:f>'Figure 7'!$B$66:$B$77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7'!$C$66:$C$77</c:f>
              <c:numCache>
                <c:formatCode>0</c:formatCode>
                <c:ptCount val="12"/>
                <c:pt idx="0">
                  <c:v>8.4363715942663315</c:v>
                </c:pt>
                <c:pt idx="1">
                  <c:v>6.0619323777218517</c:v>
                </c:pt>
                <c:pt idx="2">
                  <c:v>6.0509902615165769</c:v>
                </c:pt>
                <c:pt idx="3">
                  <c:v>6.2151220045956892</c:v>
                </c:pt>
                <c:pt idx="4">
                  <c:v>7.7032498085129655</c:v>
                </c:pt>
                <c:pt idx="5">
                  <c:v>8.5676769887296214</c:v>
                </c:pt>
                <c:pt idx="6">
                  <c:v>14.89222015537805</c:v>
                </c:pt>
                <c:pt idx="7">
                  <c:v>13.699529489003174</c:v>
                </c:pt>
                <c:pt idx="8">
                  <c:v>8.5020242914979747</c:v>
                </c:pt>
                <c:pt idx="9">
                  <c:v>7.4625232519969362</c:v>
                </c:pt>
                <c:pt idx="10">
                  <c:v>5.8212058212058215</c:v>
                </c:pt>
                <c:pt idx="11">
                  <c:v>6.5871539555750074</c:v>
                </c:pt>
              </c:numCache>
            </c:numRef>
          </c:val>
          <c:smooth val="0"/>
          <c:extLst>
            <c:ext xmlns:c16="http://schemas.microsoft.com/office/drawing/2014/chart" uri="{C3380CC4-5D6E-409C-BE32-E72D297353CC}">
              <c16:uniqueId val="{00000000-9991-484B-B771-9F317A93E802}"/>
            </c:ext>
          </c:extLst>
        </c:ser>
        <c:ser>
          <c:idx val="1"/>
          <c:order val="1"/>
          <c:tx>
            <c:strRef>
              <c:f>'Figure 7'!$D$65</c:f>
              <c:strCache>
                <c:ptCount val="1"/>
                <c:pt idx="0">
                  <c:v>Frontaliers</c:v>
                </c:pt>
              </c:strCache>
            </c:strRef>
          </c:tx>
          <c:spPr>
            <a:ln w="25400" cap="rnd">
              <a:solidFill>
                <a:srgbClr val="688DC8"/>
              </a:solidFill>
              <a:prstDash val="sysDash"/>
              <a:round/>
            </a:ln>
            <a:effectLst/>
          </c:spPr>
          <c:marker>
            <c:symbol val="none"/>
          </c:marker>
          <c:cat>
            <c:strRef>
              <c:f>'Figure 7'!$B$66:$B$77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7'!$D$66:$D$77</c:f>
              <c:numCache>
                <c:formatCode>0</c:formatCode>
                <c:ptCount val="12"/>
                <c:pt idx="0">
                  <c:v>8.366344477895737</c:v>
                </c:pt>
                <c:pt idx="1">
                  <c:v>5.8944699730629058</c:v>
                </c:pt>
                <c:pt idx="2">
                  <c:v>6.1796862620820789</c:v>
                </c:pt>
                <c:pt idx="3">
                  <c:v>5.9261606718428146</c:v>
                </c:pt>
                <c:pt idx="4">
                  <c:v>7.6849944541277138</c:v>
                </c:pt>
                <c:pt idx="5">
                  <c:v>8.2712723815560132</c:v>
                </c:pt>
                <c:pt idx="6">
                  <c:v>14.958009824116623</c:v>
                </c:pt>
                <c:pt idx="7">
                  <c:v>14.546030739977816</c:v>
                </c:pt>
                <c:pt idx="8">
                  <c:v>8.8258596102044056</c:v>
                </c:pt>
                <c:pt idx="9">
                  <c:v>7.5106956108382192</c:v>
                </c:pt>
                <c:pt idx="10">
                  <c:v>5.5458722864839167</c:v>
                </c:pt>
                <c:pt idx="11">
                  <c:v>6.2906037078117567</c:v>
                </c:pt>
              </c:numCache>
            </c:numRef>
          </c:val>
          <c:smooth val="0"/>
          <c:extLst>
            <c:ext xmlns:c16="http://schemas.microsoft.com/office/drawing/2014/chart" uri="{C3380CC4-5D6E-409C-BE32-E72D297353CC}">
              <c16:uniqueId val="{00000001-9991-484B-B771-9F317A93E802}"/>
            </c:ext>
          </c:extLst>
        </c:ser>
        <c:ser>
          <c:idx val="2"/>
          <c:order val="2"/>
          <c:tx>
            <c:strRef>
              <c:f>'Figure 7'!$E$65</c:f>
              <c:strCache>
                <c:ptCount val="1"/>
                <c:pt idx="0">
                  <c:v>Non-frontaliers</c:v>
                </c:pt>
              </c:strCache>
            </c:strRef>
          </c:tx>
          <c:spPr>
            <a:ln w="25400" cap="rnd">
              <a:solidFill>
                <a:srgbClr val="AACAF1"/>
              </a:solidFill>
              <a:prstDash val="sysDash"/>
              <a:round/>
            </a:ln>
            <a:effectLst/>
          </c:spPr>
          <c:marker>
            <c:symbol val="none"/>
          </c:marker>
          <c:cat>
            <c:strRef>
              <c:f>'Figure 7'!$B$66:$B$77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7'!$E$66:$E$77</c:f>
              <c:numCache>
                <c:formatCode>0</c:formatCode>
                <c:ptCount val="12"/>
                <c:pt idx="0">
                  <c:v>8.5926449787835928</c:v>
                </c:pt>
                <c:pt idx="1">
                  <c:v>6.435643564356436</c:v>
                </c:pt>
                <c:pt idx="2">
                  <c:v>5.763790664780764</c:v>
                </c:pt>
                <c:pt idx="3">
                  <c:v>6.8599717114568595</c:v>
                </c:pt>
                <c:pt idx="4">
                  <c:v>7.7439886845827433</c:v>
                </c:pt>
                <c:pt idx="5">
                  <c:v>9.2291371994342288</c:v>
                </c:pt>
                <c:pt idx="6">
                  <c:v>14.745403111739746</c:v>
                </c:pt>
                <c:pt idx="7">
                  <c:v>11.810466760961811</c:v>
                </c:pt>
                <c:pt idx="8">
                  <c:v>7.7793493635077784</c:v>
                </c:pt>
                <c:pt idx="9">
                  <c:v>7.355021216407355</c:v>
                </c:pt>
                <c:pt idx="10">
                  <c:v>6.435643564356436</c:v>
                </c:pt>
                <c:pt idx="11">
                  <c:v>7.2489391796322495</c:v>
                </c:pt>
              </c:numCache>
            </c:numRef>
          </c:val>
          <c:smooth val="0"/>
          <c:extLst>
            <c:ext xmlns:c16="http://schemas.microsoft.com/office/drawing/2014/chart" uri="{C3380CC4-5D6E-409C-BE32-E72D297353CC}">
              <c16:uniqueId val="{00000002-9991-484B-B771-9F317A93E802}"/>
            </c:ext>
          </c:extLst>
        </c:ser>
        <c:ser>
          <c:idx val="3"/>
          <c:order val="3"/>
          <c:tx>
            <c:strRef>
              <c:f>'Figure 7'!$F$65</c:f>
              <c:strCache>
                <c:ptCount val="1"/>
                <c:pt idx="0">
                  <c:v>Résidents</c:v>
                </c:pt>
              </c:strCache>
            </c:strRef>
          </c:tx>
          <c:spPr>
            <a:ln w="25400" cap="rnd">
              <a:solidFill>
                <a:srgbClr val="F5993B"/>
              </a:solidFill>
              <a:round/>
            </a:ln>
            <a:effectLst/>
          </c:spPr>
          <c:marker>
            <c:symbol val="none"/>
          </c:marker>
          <c:cat>
            <c:strRef>
              <c:f>'Figure 7'!$B$66:$B$77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7'!$F$66:$F$77</c:f>
              <c:numCache>
                <c:formatCode>0</c:formatCode>
                <c:ptCount val="12"/>
                <c:pt idx="0">
                  <c:v>10.147493292997014</c:v>
                </c:pt>
                <c:pt idx="1">
                  <c:v>6.8511391112681421</c:v>
                </c:pt>
                <c:pt idx="2">
                  <c:v>7.7160396808132985</c:v>
                </c:pt>
                <c:pt idx="3">
                  <c:v>7.4093260556954723</c:v>
                </c:pt>
                <c:pt idx="4">
                  <c:v>8.3915389286985125</c:v>
                </c:pt>
                <c:pt idx="5">
                  <c:v>9.3012855735205306</c:v>
                </c:pt>
                <c:pt idx="6">
                  <c:v>9.4644498455325135</c:v>
                </c:pt>
                <c:pt idx="7">
                  <c:v>8.4541976974264639</c:v>
                </c:pt>
                <c:pt idx="8">
                  <c:v>9.0813721557843685</c:v>
                </c:pt>
                <c:pt idx="9">
                  <c:v>8.3372626039475435</c:v>
                </c:pt>
                <c:pt idx="10">
                  <c:v>7.4421852360852485</c:v>
                </c:pt>
                <c:pt idx="11">
                  <c:v>7.4037098182308938</c:v>
                </c:pt>
              </c:numCache>
            </c:numRef>
          </c:val>
          <c:smooth val="0"/>
          <c:extLst>
            <c:ext xmlns:c16="http://schemas.microsoft.com/office/drawing/2014/chart" uri="{C3380CC4-5D6E-409C-BE32-E72D297353CC}">
              <c16:uniqueId val="{00000003-9991-484B-B771-9F317A93E802}"/>
            </c:ext>
          </c:extLst>
        </c:ser>
        <c:ser>
          <c:idx val="4"/>
          <c:order val="4"/>
          <c:tx>
            <c:strRef>
              <c:f>'Figure 7'!$G$65</c:f>
              <c:strCache>
                <c:ptCount val="1"/>
                <c:pt idx="0">
                  <c:v>Nuitées des non-résidents</c:v>
                </c:pt>
              </c:strCache>
            </c:strRef>
          </c:tx>
          <c:spPr>
            <a:ln w="25400" cap="rnd">
              <a:noFill/>
              <a:round/>
            </a:ln>
            <a:effectLst/>
          </c:spPr>
          <c:marker>
            <c:symbol val="circle"/>
            <c:size val="7"/>
            <c:spPr>
              <a:solidFill>
                <a:srgbClr val="646363"/>
              </a:solidFill>
              <a:ln w="9525">
                <a:solidFill>
                  <a:srgbClr val="646363"/>
                </a:solidFill>
              </a:ln>
              <a:effectLst/>
            </c:spPr>
          </c:marker>
          <c:cat>
            <c:strRef>
              <c:f>'Figure 7'!$B$66:$B$77</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'Figure 7'!$G$66:$G$77</c:f>
              <c:numCache>
                <c:formatCode>0</c:formatCode>
                <c:ptCount val="12"/>
                <c:pt idx="0">
                  <c:v>3.3289704066521173</c:v>
                </c:pt>
                <c:pt idx="1">
                  <c:v>3.4478149413254737</c:v>
                </c:pt>
                <c:pt idx="2">
                  <c:v>4.0685063306551399</c:v>
                </c:pt>
                <c:pt idx="3">
                  <c:v>5.9997961908870856</c:v>
                </c:pt>
                <c:pt idx="4">
                  <c:v>7.3847717536450723</c:v>
                </c:pt>
                <c:pt idx="5">
                  <c:v>10.719300590649397</c:v>
                </c:pt>
                <c:pt idx="6">
                  <c:v>20.128664428295586</c:v>
                </c:pt>
                <c:pt idx="7">
                  <c:v>20.972884123931824</c:v>
                </c:pt>
                <c:pt idx="8">
                  <c:v>10.741798999217849</c:v>
                </c:pt>
                <c:pt idx="9">
                  <c:v>5.4795535786365699</c:v>
                </c:pt>
                <c:pt idx="10">
                  <c:v>3.5951133456589317</c:v>
                </c:pt>
                <c:pt idx="11">
                  <c:v>4.1328253104449502</c:v>
                </c:pt>
              </c:numCache>
            </c:numRef>
          </c:val>
          <c:smooth val="0"/>
          <c:extLst>
            <c:ext xmlns:c16="http://schemas.microsoft.com/office/drawing/2014/chart" uri="{C3380CC4-5D6E-409C-BE32-E72D297353CC}">
              <c16:uniqueId val="{00000004-9991-484B-B771-9F317A93E802}"/>
            </c:ext>
          </c:extLst>
        </c:ser>
        <c:ser>
          <c:idx val="5"/>
          <c:order val="5"/>
          <c:tx>
            <c:strRef>
              <c:f>'Figure 7'!$H$65</c:f>
              <c:strCache>
                <c:ptCount val="1"/>
                <c:pt idx="0">
                  <c:v>Nuitées des résidents</c:v>
                </c:pt>
              </c:strCache>
            </c:strRef>
          </c:tx>
          <c:spPr>
            <a:ln w="28575" cap="rnd">
              <a:noFill/>
              <a:round/>
            </a:ln>
            <a:effectLst/>
          </c:spPr>
          <c:marker>
            <c:symbol val="x"/>
            <c:size val="7"/>
            <c:spPr>
              <a:noFill/>
              <a:ln w="15875">
                <a:solidFill>
                  <a:srgbClr val="FFC300"/>
                </a:solidFill>
              </a:ln>
              <a:effectLst/>
            </c:spPr>
          </c:marker>
          <c:val>
            <c:numRef>
              <c:f>'Figure 7'!$H$66:$H$77</c:f>
              <c:numCache>
                <c:formatCode>0</c:formatCode>
                <c:ptCount val="12"/>
                <c:pt idx="0">
                  <c:v>3.4435575554630358</c:v>
                </c:pt>
                <c:pt idx="1">
                  <c:v>3.8560185908684765</c:v>
                </c:pt>
                <c:pt idx="2">
                  <c:v>4.0183188768176024</c:v>
                </c:pt>
                <c:pt idx="3">
                  <c:v>5.9644907731601489</c:v>
                </c:pt>
                <c:pt idx="4">
                  <c:v>7.592146121554026</c:v>
                </c:pt>
                <c:pt idx="5">
                  <c:v>9.3143424303409077</c:v>
                </c:pt>
                <c:pt idx="6">
                  <c:v>19.238339848806042</c:v>
                </c:pt>
                <c:pt idx="7">
                  <c:v>23.918564742961916</c:v>
                </c:pt>
                <c:pt idx="8">
                  <c:v>9.3609866139543652</c:v>
                </c:pt>
                <c:pt idx="9">
                  <c:v>5.378694702485264</c:v>
                </c:pt>
                <c:pt idx="10">
                  <c:v>4.0013193981349486</c:v>
                </c:pt>
                <c:pt idx="11">
                  <c:v>3.9132203454532659</c:v>
                </c:pt>
              </c:numCache>
            </c:numRef>
          </c:val>
          <c:smooth val="0"/>
          <c:extLst>
            <c:ext xmlns:c16="http://schemas.microsoft.com/office/drawing/2014/chart" uri="{C3380CC4-5D6E-409C-BE32-E72D297353CC}">
              <c16:uniqueId val="{00000005-9991-484B-B771-9F317A93E802}"/>
            </c:ext>
          </c:extLst>
        </c:ser>
        <c:dLbls>
          <c:showLegendKey val="0"/>
          <c:showVal val="0"/>
          <c:showCatName val="0"/>
          <c:showSerName val="0"/>
          <c:showPercent val="0"/>
          <c:showBubbleSize val="0"/>
        </c:dLbls>
        <c:smooth val="0"/>
        <c:axId val="527650648"/>
        <c:axId val="541594056"/>
      </c:lineChart>
      <c:catAx>
        <c:axId val="52765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41594056"/>
        <c:crosses val="autoZero"/>
        <c:auto val="1"/>
        <c:lblAlgn val="ctr"/>
        <c:lblOffset val="100"/>
        <c:noMultiLvlLbl val="0"/>
      </c:catAx>
      <c:valAx>
        <c:axId val="541594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crossAx val="527650648"/>
        <c:crosses val="autoZero"/>
        <c:crossBetween val="between"/>
      </c:valAx>
      <c:spPr>
        <a:noFill/>
        <a:ln>
          <a:noFill/>
        </a:ln>
        <a:effectLst/>
      </c:spPr>
    </c:plotArea>
    <c:legend>
      <c:legendPos val="b"/>
      <c:layout>
        <c:manualLayout>
          <c:xMode val="edge"/>
          <c:yMode val="edge"/>
          <c:x val="9.1560051343946985E-2"/>
          <c:y val="0.87588241469816275"/>
          <c:w val="0.8427465179991187"/>
          <c:h val="0.1126890138732658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arianne" panose="02000000000000000000" pitchFamily="50"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152400</xdr:rowOff>
    </xdr:from>
    <xdr:to>
      <xdr:col>6</xdr:col>
      <xdr:colOff>628651</xdr:colOff>
      <xdr:row>21</xdr:row>
      <xdr:rowOff>85726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752475</xdr:colOff>
      <xdr:row>1</xdr:row>
      <xdr:rowOff>152400</xdr:rowOff>
    </xdr:from>
    <xdr:to>
      <xdr:col>15</xdr:col>
      <xdr:colOff>47626</xdr:colOff>
      <xdr:row>21</xdr:row>
      <xdr:rowOff>85726</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21</xdr:row>
      <xdr:rowOff>180975</xdr:rowOff>
    </xdr:from>
    <xdr:to>
      <xdr:col>6</xdr:col>
      <xdr:colOff>638175</xdr:colOff>
      <xdr:row>42</xdr:row>
      <xdr:rowOff>123825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752475</xdr:colOff>
      <xdr:row>22</xdr:row>
      <xdr:rowOff>0</xdr:rowOff>
    </xdr:from>
    <xdr:to>
      <xdr:col>15</xdr:col>
      <xdr:colOff>57150</xdr:colOff>
      <xdr:row>42</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1</xdr:row>
      <xdr:rowOff>104773</xdr:rowOff>
    </xdr:from>
    <xdr:to>
      <xdr:col>8</xdr:col>
      <xdr:colOff>247650</xdr:colOff>
      <xdr:row>27</xdr:row>
      <xdr:rowOff>142874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95249</xdr:colOff>
      <xdr:row>1</xdr:row>
      <xdr:rowOff>95248</xdr:rowOff>
    </xdr:from>
    <xdr:to>
      <xdr:col>6</xdr:col>
      <xdr:colOff>781050</xdr:colOff>
      <xdr:row>21</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142874</xdr:colOff>
      <xdr:row>1</xdr:row>
      <xdr:rowOff>142874</xdr:rowOff>
    </xdr:from>
    <xdr:to>
      <xdr:col>6</xdr:col>
      <xdr:colOff>495300</xdr:colOff>
      <xdr:row>21</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1</xdr:row>
      <xdr:rowOff>95249</xdr:rowOff>
    </xdr:from>
    <xdr:to>
      <xdr:col>6</xdr:col>
      <xdr:colOff>1057276</xdr:colOff>
      <xdr:row>19</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295275</xdr:colOff>
      <xdr:row>1</xdr:row>
      <xdr:rowOff>95250</xdr:rowOff>
    </xdr:from>
    <xdr:to>
      <xdr:col>14</xdr:col>
      <xdr:colOff>180975</xdr:colOff>
      <xdr:row>19</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19</xdr:row>
      <xdr:rowOff>142875</xdr:rowOff>
    </xdr:from>
    <xdr:to>
      <xdr:col>6</xdr:col>
      <xdr:colOff>1057275</xdr:colOff>
      <xdr:row>37</xdr:row>
      <xdr:rowOff>47625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314325</xdr:colOff>
      <xdr:row>1</xdr:row>
      <xdr:rowOff>104775</xdr:rowOff>
    </xdr:from>
    <xdr:to>
      <xdr:col>22</xdr:col>
      <xdr:colOff>161925</xdr:colOff>
      <xdr:row>19</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314324</xdr:colOff>
      <xdr:row>19</xdr:row>
      <xdr:rowOff>180974</xdr:rowOff>
    </xdr:from>
    <xdr:to>
      <xdr:col>14</xdr:col>
      <xdr:colOff>200025</xdr:colOff>
      <xdr:row>37</xdr:row>
      <xdr:rowOff>57150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342900</xdr:colOff>
      <xdr:row>20</xdr:row>
      <xdr:rowOff>9525</xdr:rowOff>
    </xdr:from>
    <xdr:to>
      <xdr:col>22</xdr:col>
      <xdr:colOff>133350</xdr:colOff>
      <xdr:row>37</xdr:row>
      <xdr:rowOff>104775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2</xdr:row>
      <xdr:rowOff>66675</xdr:rowOff>
    </xdr:from>
    <xdr:to>
      <xdr:col>6</xdr:col>
      <xdr:colOff>601218</xdr:colOff>
      <xdr:row>29</xdr:row>
      <xdr:rowOff>171450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257175"/>
          <a:ext cx="5878068" cy="5248275"/>
        </a:xfrm>
        <a:prstGeom prst="rect">
          <a:avLst/>
        </a:prstGeom>
      </xdr:spPr>
    </xdr:pic>
    <xdr:clientData/>
  </xdr:twoCellAnchor>
  <xdr:twoCellAnchor editAs="oneCell">
    <xdr:from>
      <xdr:col>13</xdr:col>
      <xdr:colOff>76201</xdr:colOff>
      <xdr:row>2</xdr:row>
      <xdr:rowOff>180974</xdr:rowOff>
    </xdr:from>
    <xdr:to>
      <xdr:col>20</xdr:col>
      <xdr:colOff>495301</xdr:colOff>
      <xdr:row>29</xdr:row>
      <xdr:rowOff>174171</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48976" y="371474"/>
          <a:ext cx="5753100" cy="5136697"/>
        </a:xfrm>
        <a:prstGeom prst="rect">
          <a:avLst/>
        </a:prstGeom>
      </xdr:spPr>
    </xdr:pic>
    <xdr:clientData/>
  </xdr:twoCellAnchor>
  <xdr:twoCellAnchor editAs="oneCell">
    <xdr:from>
      <xdr:col>1</xdr:col>
      <xdr:colOff>1</xdr:colOff>
      <xdr:row>35</xdr:row>
      <xdr:rowOff>1</xdr:rowOff>
    </xdr:from>
    <xdr:to>
      <xdr:col>6</xdr:col>
      <xdr:colOff>609600</xdr:colOff>
      <xdr:row>62</xdr:row>
      <xdr:rowOff>180295</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6" y="6553201"/>
          <a:ext cx="5962649" cy="5323794"/>
        </a:xfrm>
        <a:prstGeom prst="rect">
          <a:avLst/>
        </a:prstGeom>
      </xdr:spPr>
    </xdr:pic>
    <xdr:clientData/>
  </xdr:twoCellAnchor>
  <xdr:twoCellAnchor editAs="oneCell">
    <xdr:from>
      <xdr:col>13</xdr:col>
      <xdr:colOff>76199</xdr:colOff>
      <xdr:row>35</xdr:row>
      <xdr:rowOff>57149</xdr:rowOff>
    </xdr:from>
    <xdr:to>
      <xdr:col>20</xdr:col>
      <xdr:colOff>619124</xdr:colOff>
      <xdr:row>62</xdr:row>
      <xdr:rowOff>160903</xdr:rowOff>
    </xdr:to>
    <xdr:pic>
      <xdr:nvPicPr>
        <xdr:cNvPr id="6" name="Imag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10874" y="6800849"/>
          <a:ext cx="5876925" cy="5247254"/>
        </a:xfrm>
        <a:prstGeom prst="rect">
          <a:avLst/>
        </a:prstGeom>
      </xdr:spPr>
    </xdr:pic>
    <xdr:clientData/>
  </xdr:twoCellAnchor>
  <xdr:twoCellAnchor editAs="oneCell">
    <xdr:from>
      <xdr:col>1</xdr:col>
      <xdr:colOff>114300</xdr:colOff>
      <xdr:row>69</xdr:row>
      <xdr:rowOff>123825</xdr:rowOff>
    </xdr:from>
    <xdr:to>
      <xdr:col>6</xdr:col>
      <xdr:colOff>619125</xdr:colOff>
      <xdr:row>97</xdr:row>
      <xdr:rowOff>20071</xdr:rowOff>
    </xdr:to>
    <xdr:pic>
      <xdr:nvPicPr>
        <xdr:cNvPr id="5" name="Image 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9075" y="13268325"/>
          <a:ext cx="5857875" cy="5230246"/>
        </a:xfrm>
        <a:prstGeom prst="rect">
          <a:avLst/>
        </a:prstGeom>
      </xdr:spPr>
    </xdr:pic>
    <xdr:clientData/>
  </xdr:twoCellAnchor>
  <xdr:twoCellAnchor editAs="oneCell">
    <xdr:from>
      <xdr:col>13</xdr:col>
      <xdr:colOff>495300</xdr:colOff>
      <xdr:row>69</xdr:row>
      <xdr:rowOff>19050</xdr:rowOff>
    </xdr:from>
    <xdr:to>
      <xdr:col>21</xdr:col>
      <xdr:colOff>213360</xdr:colOff>
      <xdr:row>95</xdr:row>
      <xdr:rowOff>142875</xdr:rowOff>
    </xdr:to>
    <xdr:pic>
      <xdr:nvPicPr>
        <xdr:cNvPr id="7" name="Imag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00" y="13354050"/>
          <a:ext cx="5814060" cy="5076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1</xdr:row>
      <xdr:rowOff>38101</xdr:rowOff>
    </xdr:from>
    <xdr:to>
      <xdr:col>8</xdr:col>
      <xdr:colOff>590550</xdr:colOff>
      <xdr:row>28</xdr:row>
      <xdr:rowOff>167369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28601"/>
          <a:ext cx="5905500" cy="52727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12</xdr:col>
      <xdr:colOff>638175</xdr:colOff>
      <xdr:row>39</xdr:row>
      <xdr:rowOff>47625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5275"/>
          <a:ext cx="9124950" cy="71818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showGridLines="0" tabSelected="1" topLeftCell="A10" workbookViewId="0">
      <selection activeCell="M15" sqref="M15"/>
    </sheetView>
  </sheetViews>
  <sheetFormatPr baseColWidth="10" defaultRowHeight="15" x14ac:dyDescent="0.25"/>
  <sheetData>
    <row r="1" spans="1:15" x14ac:dyDescent="0.25">
      <c r="A1" s="324" t="s">
        <v>234</v>
      </c>
    </row>
    <row r="2" spans="1:15" x14ac:dyDescent="0.25">
      <c r="A2" s="323" t="s">
        <v>233</v>
      </c>
    </row>
    <row r="4" spans="1:15" x14ac:dyDescent="0.25">
      <c r="A4" s="327" t="s">
        <v>235</v>
      </c>
      <c r="B4" s="328"/>
      <c r="C4" s="328"/>
      <c r="D4" s="328"/>
      <c r="E4" s="328"/>
      <c r="F4" s="328"/>
      <c r="G4" s="328"/>
      <c r="H4" s="328"/>
      <c r="I4" s="329"/>
    </row>
    <row r="5" spans="1:15" x14ac:dyDescent="0.25">
      <c r="A5" s="326" t="s">
        <v>236</v>
      </c>
      <c r="B5" s="325"/>
      <c r="C5" s="325"/>
      <c r="D5" s="325"/>
      <c r="E5" s="325"/>
      <c r="F5" s="325"/>
      <c r="G5" s="325"/>
      <c r="H5" s="325"/>
    </row>
    <row r="6" spans="1:15" x14ac:dyDescent="0.25">
      <c r="A6" s="326" t="s">
        <v>237</v>
      </c>
      <c r="B6" s="325"/>
      <c r="C6" s="325"/>
      <c r="D6" s="325"/>
      <c r="E6" s="325"/>
      <c r="F6" s="325"/>
      <c r="G6" s="325"/>
      <c r="H6" s="325"/>
    </row>
    <row r="7" spans="1:15" x14ac:dyDescent="0.25">
      <c r="A7" s="325" t="s">
        <v>238</v>
      </c>
      <c r="B7" s="325"/>
      <c r="C7" s="325"/>
      <c r="D7" s="325"/>
      <c r="E7" s="325"/>
      <c r="F7" s="325"/>
      <c r="G7" s="325"/>
      <c r="H7" s="325"/>
    </row>
    <row r="9" spans="1:15" x14ac:dyDescent="0.25">
      <c r="A9" s="327" t="s">
        <v>239</v>
      </c>
      <c r="B9" s="329"/>
      <c r="C9" s="329"/>
      <c r="D9" s="329"/>
      <c r="E9" s="329"/>
      <c r="F9" s="329"/>
      <c r="G9" s="329"/>
      <c r="H9" s="329"/>
      <c r="I9" s="329"/>
    </row>
    <row r="10" spans="1:15" x14ac:dyDescent="0.25">
      <c r="A10" s="325" t="s">
        <v>240</v>
      </c>
    </row>
    <row r="12" spans="1:15" x14ac:dyDescent="0.25">
      <c r="A12" s="327" t="s">
        <v>241</v>
      </c>
      <c r="B12" s="329"/>
      <c r="C12" s="329"/>
      <c r="D12" s="329"/>
      <c r="E12" s="329"/>
      <c r="F12" s="329"/>
      <c r="G12" s="329"/>
      <c r="H12" s="329"/>
      <c r="I12" s="329"/>
    </row>
    <row r="13" spans="1:15" s="124" customFormat="1" x14ac:dyDescent="0.25">
      <c r="A13" s="332" t="s">
        <v>92</v>
      </c>
      <c r="B13" s="330"/>
      <c r="C13" s="330"/>
      <c r="D13" s="330"/>
      <c r="E13" s="330"/>
      <c r="F13" s="330"/>
      <c r="G13" s="330"/>
      <c r="H13" s="330"/>
      <c r="I13" s="330"/>
      <c r="J13" s="330"/>
      <c r="K13" s="330"/>
      <c r="L13" s="330"/>
      <c r="M13" s="330"/>
      <c r="N13" s="330"/>
      <c r="O13" s="330"/>
    </row>
    <row r="14" spans="1:15" s="124" customFormat="1" x14ac:dyDescent="0.25">
      <c r="A14" s="331" t="s">
        <v>93</v>
      </c>
      <c r="B14" s="330"/>
      <c r="C14" s="330"/>
      <c r="D14" s="330"/>
      <c r="E14" s="330"/>
      <c r="F14" s="330"/>
      <c r="G14" s="330"/>
      <c r="H14" s="330"/>
      <c r="I14" s="330"/>
      <c r="J14" s="330"/>
      <c r="K14" s="330"/>
      <c r="L14" s="330"/>
      <c r="M14" s="330"/>
      <c r="N14" s="330"/>
      <c r="O14" s="330"/>
    </row>
    <row r="15" spans="1:15" s="124" customFormat="1" x14ac:dyDescent="0.25">
      <c r="A15" s="332" t="s">
        <v>206</v>
      </c>
      <c r="B15" s="330"/>
      <c r="C15" s="330"/>
      <c r="D15" s="330"/>
      <c r="E15" s="330"/>
      <c r="F15" s="330"/>
      <c r="G15" s="330"/>
      <c r="H15" s="330"/>
      <c r="I15" s="330"/>
      <c r="J15" s="330"/>
      <c r="K15" s="330"/>
      <c r="L15" s="330"/>
      <c r="M15" s="330"/>
      <c r="N15" s="330"/>
      <c r="O15" s="330"/>
    </row>
    <row r="16" spans="1:15" s="124" customFormat="1" x14ac:dyDescent="0.25">
      <c r="A16" s="332" t="s">
        <v>81</v>
      </c>
      <c r="B16" s="330"/>
      <c r="C16" s="330"/>
      <c r="D16" s="330"/>
      <c r="E16" s="330"/>
      <c r="F16" s="330"/>
      <c r="G16" s="330"/>
      <c r="H16" s="330"/>
      <c r="I16" s="330"/>
      <c r="J16" s="330"/>
      <c r="K16" s="330"/>
      <c r="L16" s="330"/>
      <c r="M16" s="330"/>
      <c r="N16" s="330"/>
      <c r="O16" s="330"/>
    </row>
    <row r="17" spans="1:15" s="124" customFormat="1" x14ac:dyDescent="0.25">
      <c r="A17" s="332" t="s">
        <v>53</v>
      </c>
      <c r="B17" s="330"/>
      <c r="C17" s="330"/>
      <c r="D17" s="330"/>
      <c r="E17" s="330"/>
      <c r="F17" s="330"/>
      <c r="G17" s="330"/>
      <c r="H17" s="330"/>
      <c r="I17" s="330"/>
      <c r="J17" s="330"/>
      <c r="K17" s="330"/>
      <c r="L17" s="330"/>
      <c r="M17" s="330"/>
      <c r="N17" s="330"/>
      <c r="O17" s="330"/>
    </row>
    <row r="18" spans="1:15" s="124" customFormat="1" x14ac:dyDescent="0.25">
      <c r="A18" s="332" t="s">
        <v>99</v>
      </c>
      <c r="B18" s="330"/>
      <c r="C18" s="330"/>
      <c r="D18" s="330"/>
      <c r="E18" s="330"/>
      <c r="F18" s="330"/>
      <c r="G18" s="330"/>
      <c r="H18" s="330"/>
      <c r="I18" s="330"/>
      <c r="J18" s="330"/>
      <c r="K18" s="330"/>
      <c r="L18" s="330"/>
      <c r="M18" s="330"/>
      <c r="N18" s="330"/>
      <c r="O18" s="330"/>
    </row>
    <row r="19" spans="1:15" s="124" customFormat="1" x14ac:dyDescent="0.25">
      <c r="A19" s="332" t="s">
        <v>98</v>
      </c>
      <c r="B19" s="330"/>
      <c r="C19" s="330"/>
      <c r="D19" s="330"/>
      <c r="E19" s="330"/>
      <c r="F19" s="330"/>
      <c r="G19" s="330"/>
      <c r="H19" s="330"/>
      <c r="I19" s="330"/>
      <c r="J19" s="330"/>
      <c r="K19" s="330"/>
      <c r="L19" s="330"/>
      <c r="M19" s="330"/>
      <c r="N19" s="330"/>
      <c r="O19" s="330"/>
    </row>
    <row r="20" spans="1:15" s="124" customFormat="1" x14ac:dyDescent="0.25">
      <c r="A20" s="332" t="s">
        <v>256</v>
      </c>
      <c r="B20" s="330"/>
      <c r="C20" s="330"/>
      <c r="D20" s="330"/>
      <c r="E20" s="330"/>
      <c r="F20" s="330"/>
      <c r="G20" s="330"/>
      <c r="H20" s="330"/>
      <c r="I20" s="330"/>
      <c r="J20" s="330"/>
      <c r="K20" s="330"/>
      <c r="L20" s="330"/>
      <c r="M20" s="330"/>
      <c r="N20" s="330"/>
      <c r="O20" s="330"/>
    </row>
    <row r="21" spans="1:15" s="124" customFormat="1" x14ac:dyDescent="0.25">
      <c r="A21" s="332" t="s">
        <v>90</v>
      </c>
      <c r="B21" s="330"/>
      <c r="C21" s="330"/>
      <c r="D21" s="330"/>
      <c r="E21" s="330"/>
      <c r="F21" s="330"/>
      <c r="G21" s="330"/>
      <c r="H21" s="330"/>
      <c r="I21" s="330"/>
      <c r="J21" s="330"/>
      <c r="K21" s="330"/>
      <c r="L21" s="330"/>
      <c r="M21" s="330"/>
      <c r="N21" s="330"/>
      <c r="O21" s="330"/>
    </row>
    <row r="22" spans="1:15" s="124" customFormat="1" x14ac:dyDescent="0.25">
      <c r="A22" s="332" t="s">
        <v>91</v>
      </c>
      <c r="B22" s="330"/>
      <c r="C22" s="330"/>
      <c r="D22" s="330"/>
      <c r="E22" s="330"/>
      <c r="F22" s="330"/>
      <c r="G22" s="330"/>
      <c r="H22" s="330"/>
      <c r="I22" s="330"/>
      <c r="J22" s="330"/>
      <c r="K22" s="330"/>
      <c r="L22" s="330"/>
      <c r="M22" s="330"/>
      <c r="N22" s="330"/>
      <c r="O22" s="330"/>
    </row>
    <row r="23" spans="1:15" s="124" customFormat="1" x14ac:dyDescent="0.25">
      <c r="A23" s="332" t="s">
        <v>100</v>
      </c>
      <c r="B23" s="330"/>
      <c r="C23" s="330"/>
      <c r="D23" s="330"/>
      <c r="E23" s="330"/>
      <c r="F23" s="330"/>
      <c r="G23" s="330"/>
      <c r="H23" s="330"/>
      <c r="I23" s="330"/>
      <c r="J23" s="330"/>
      <c r="K23" s="330"/>
      <c r="L23" s="330"/>
      <c r="M23" s="330"/>
      <c r="N23" s="330"/>
      <c r="O23" s="330"/>
    </row>
    <row r="24" spans="1:15" s="124" customFormat="1" x14ac:dyDescent="0.25">
      <c r="A24" s="332" t="s">
        <v>103</v>
      </c>
      <c r="B24" s="330"/>
      <c r="C24" s="330"/>
      <c r="D24" s="330"/>
      <c r="E24" s="330"/>
      <c r="F24" s="330"/>
      <c r="G24" s="330"/>
      <c r="H24" s="330"/>
      <c r="I24" s="330"/>
      <c r="J24" s="330"/>
      <c r="K24" s="330"/>
      <c r="L24" s="330"/>
      <c r="M24" s="330"/>
      <c r="N24" s="330"/>
      <c r="O24" s="330"/>
    </row>
    <row r="25" spans="1:15" s="124" customFormat="1" x14ac:dyDescent="0.25">
      <c r="A25" s="332" t="s">
        <v>208</v>
      </c>
      <c r="B25" s="330"/>
      <c r="C25" s="330"/>
      <c r="D25" s="330"/>
      <c r="E25" s="330"/>
      <c r="F25" s="330"/>
      <c r="G25" s="330"/>
      <c r="H25" s="330"/>
      <c r="I25" s="330"/>
      <c r="J25" s="330"/>
      <c r="K25" s="330"/>
      <c r="L25" s="330"/>
      <c r="M25" s="330"/>
      <c r="N25" s="330"/>
      <c r="O25" s="330"/>
    </row>
    <row r="26" spans="1:15" s="124" customFormat="1" x14ac:dyDescent="0.25">
      <c r="A26" s="332" t="s">
        <v>249</v>
      </c>
      <c r="B26" s="330"/>
      <c r="C26" s="330"/>
      <c r="D26" s="330"/>
      <c r="E26" s="330"/>
      <c r="F26" s="330"/>
      <c r="G26" s="330"/>
      <c r="H26" s="330"/>
      <c r="I26" s="330"/>
      <c r="J26" s="330"/>
      <c r="K26" s="330"/>
      <c r="L26" s="330"/>
      <c r="M26" s="330"/>
      <c r="N26" s="330"/>
      <c r="O26" s="330"/>
    </row>
    <row r="27" spans="1:15" s="124" customFormat="1" x14ac:dyDescent="0.25">
      <c r="A27" s="332" t="s">
        <v>255</v>
      </c>
      <c r="B27" s="330"/>
      <c r="C27" s="330"/>
      <c r="D27" s="330"/>
      <c r="E27" s="330"/>
      <c r="F27" s="330"/>
      <c r="G27" s="330"/>
      <c r="H27" s="330"/>
      <c r="I27" s="330"/>
      <c r="J27" s="330"/>
      <c r="K27" s="330"/>
      <c r="L27" s="330"/>
      <c r="M27" s="330"/>
      <c r="N27" s="330"/>
      <c r="O27" s="330"/>
    </row>
    <row r="28" spans="1:15" s="124" customFormat="1" x14ac:dyDescent="0.25">
      <c r="A28" s="332" t="s">
        <v>95</v>
      </c>
      <c r="B28" s="330"/>
      <c r="C28" s="330"/>
      <c r="D28" s="330"/>
      <c r="E28" s="330"/>
      <c r="F28" s="330"/>
      <c r="G28" s="330"/>
      <c r="H28" s="330"/>
      <c r="I28" s="330"/>
      <c r="J28" s="330"/>
      <c r="K28" s="330"/>
      <c r="L28" s="330"/>
      <c r="M28" s="330"/>
      <c r="N28" s="330"/>
      <c r="O28" s="330"/>
    </row>
    <row r="29" spans="1:15" s="124" customFormat="1" x14ac:dyDescent="0.25">
      <c r="A29" s="332" t="s">
        <v>246</v>
      </c>
      <c r="B29" s="330"/>
      <c r="C29" s="330"/>
      <c r="D29" s="330"/>
      <c r="E29" s="330"/>
      <c r="F29" s="330"/>
      <c r="G29" s="330"/>
      <c r="H29" s="330"/>
      <c r="I29" s="330"/>
      <c r="J29" s="330"/>
      <c r="K29" s="330"/>
      <c r="L29" s="330"/>
      <c r="M29" s="330"/>
      <c r="N29" s="330"/>
      <c r="O29" s="330"/>
    </row>
    <row r="30" spans="1:15" s="124" customFormat="1" x14ac:dyDescent="0.25">
      <c r="A30" s="332" t="s">
        <v>248</v>
      </c>
      <c r="B30" s="330"/>
      <c r="C30" s="330"/>
      <c r="D30" s="330"/>
      <c r="E30" s="330"/>
      <c r="F30" s="330"/>
      <c r="G30" s="330"/>
      <c r="H30" s="330"/>
      <c r="I30" s="330"/>
      <c r="J30" s="330"/>
      <c r="K30" s="330"/>
      <c r="L30" s="330"/>
      <c r="M30" s="330"/>
      <c r="N30" s="330"/>
      <c r="O30" s="330"/>
    </row>
    <row r="31" spans="1:15" s="124" customFormat="1" x14ac:dyDescent="0.25">
      <c r="A31" s="332" t="s">
        <v>250</v>
      </c>
      <c r="B31" s="330"/>
      <c r="C31" s="330"/>
      <c r="D31" s="330"/>
      <c r="E31" s="330"/>
      <c r="F31" s="330"/>
      <c r="G31" s="330"/>
      <c r="H31" s="330"/>
      <c r="I31" s="330"/>
      <c r="J31" s="330"/>
      <c r="K31" s="330"/>
      <c r="L31" s="330"/>
      <c r="M31" s="330"/>
      <c r="N31" s="330"/>
      <c r="O31" s="330"/>
    </row>
    <row r="32" spans="1:15" x14ac:dyDescent="0.25">
      <c r="A32" s="332" t="s">
        <v>269</v>
      </c>
    </row>
    <row r="34" spans="1:9" x14ac:dyDescent="0.25">
      <c r="A34" s="327" t="s">
        <v>244</v>
      </c>
      <c r="B34" s="329"/>
      <c r="C34" s="329"/>
      <c r="D34" s="329"/>
      <c r="E34" s="329"/>
      <c r="F34" s="329"/>
      <c r="G34" s="329"/>
      <c r="H34" s="329"/>
      <c r="I34" s="329"/>
    </row>
    <row r="35" spans="1:9" x14ac:dyDescent="0.25">
      <c r="A35" s="325" t="s">
        <v>242</v>
      </c>
    </row>
    <row r="36" spans="1:9" x14ac:dyDescent="0.25">
      <c r="A36" s="325" t="s">
        <v>243</v>
      </c>
    </row>
  </sheetData>
  <hyperlinks>
    <hyperlink ref="A13" location="'Figure 1'!A1" display="Figure 1 : Nombre de victimes non-résidentes en France enregistrées entre 2016 et 2023"/>
    <hyperlink ref="A14" location="'Figure 1 compléments'!A1" display="Figure 1 complémentaire : Nombre de victimes non-résidentes en France enregistrées entre 2016 et 2023"/>
    <hyperlink ref="A15" location="'Figure 2'!A1" display="Figure 2 : Évolution du nombre de victimes résidents et non-résidentes en France enregistrées entre 2016 et 2023 (base 100 en 2016)"/>
    <hyperlink ref="A16" location="'Figure 3'!A1" display="Figure 3 : Répartition des victimes non-résidentes en France selon leur pays de résidence - frontalier ou non - entre 2016 et 2023 (en %)"/>
    <hyperlink ref="A17" location="'Figure 4'!A1" display="Figure 4 : Répartition des victimes non-résidentes en France selon leur pays ou région de résidence sur la période 2016-2023 (en %)"/>
    <hyperlink ref="A18" location="'Figure 5'!A1" display="Figure 5 : Répartition des victimes résidentes et non-résidentes en France selon leur sexe sur la période 2016-2023 "/>
    <hyperlink ref="A19" location="'Figure 6'!A1" display="Figure 6 : Répartition des victimes résidentes et non-résidentes en France selon leur âge sur la période 2016-2023"/>
    <hyperlink ref="A21" location="'Figure 8'!A1" display="Figure 8 : Répartition des victimes non-résidentes en France enregistrées selon le département de commission sur la période 2016-2023 (en %)"/>
    <hyperlink ref="A22" location="'Figure 9'!A1" display="Figure 9 : Répartition des nuitées (hôtels de tourisme et campings) des non-résidents en France sur la période 2016-2023 (en %)"/>
    <hyperlink ref="A23" location="'Figure 10'!A1" display="Figure 10 : Répartition des victimes résidentes et non-résidentes en France selon les départements français - frontaliers ou non - sur la période 2016-2023 (en %)"/>
    <hyperlink ref="A24" location="'Figure 11'!A1" display="Figure 11 : Répartition des victimes résidentes et non-résidentes en France selon le type de commune sur la période 2016-2023 (en %)"/>
    <hyperlink ref="A25" location="'Figure 12'!A1" display="Figure 12 : Communes touristiques et stations classées de tourisme"/>
    <hyperlink ref="A26" location="'Figure E2'!A1" display="Figure E2 : Nombre de victimes non-résidentes enregistrées dans les DROM entre 2016 et 2023"/>
    <hyperlink ref="A28" location="'Figure E3-1'!A1" display="Figure E3-1 : Nombre de mis en cause non-résidents pour infractions à la législation sur les stupéfiants enregistrés en France métropolitaine entre 2016 et 2023"/>
    <hyperlink ref="A29" location="'Figure E3-1 compléments'!A1" display="Figure E3-1 complémentaire : Nombre de mis en cause non-résidents pour infractions à la législation sur les stupéfiants enregistrés en France métropolitaine entre 2016 et 2023"/>
    <hyperlink ref="A30" location="'Figure E3-2'!A1" display="Figure E3-2 : Nombre de mis en cause non-résidents pour infractions à la législation sur les stupéfiants enregistrés dans les DROM entre 2016 et 2023"/>
    <hyperlink ref="A31" location="'Figure E3-2 compléments'!A1" display="Figure E3-2 complémentaire : Nombre de mis en cause non-résidents pour infractions à la législation sur les stupéfiants enregistrés dans les DROM entre 2016 et 2023"/>
    <hyperlink ref="A27" location="'Figure E3-2 compléments'!A1" display="Figure E2 complémentaire : Nombre de victimes non-résidentes enregistrées dans les DROM entre 2016 et 2023"/>
    <hyperlink ref="A20" location="'Figure 7'!A1" display="Figure 7 : Répartition des victimes résidentes et non-résidentes en France selon le mois de l'année de commission du fait (en %)"/>
    <hyperlink ref="A32" location="'Données complémentaires'!A1" display="Données complémentaires - Nombre de nuitées des non-résidents (hôtels et campings) en France métropolitaine depuis 2016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96"/>
  <sheetViews>
    <sheetView showGridLines="0" workbookViewId="0">
      <selection activeCell="K33" sqref="K33"/>
    </sheetView>
  </sheetViews>
  <sheetFormatPr baseColWidth="10" defaultRowHeight="15" x14ac:dyDescent="0.25"/>
  <cols>
    <col min="1" max="1" width="1.5703125" customWidth="1"/>
    <col min="3" max="3" width="12.85546875" customWidth="1"/>
    <col min="4" max="4" width="24.5703125" bestFit="1" customWidth="1"/>
    <col min="5" max="5" width="11.42578125" customWidth="1"/>
    <col min="6" max="6" width="20" bestFit="1" customWidth="1"/>
    <col min="7" max="7" width="13.5703125" customWidth="1"/>
  </cols>
  <sheetData>
    <row r="1" spans="2:14" x14ac:dyDescent="0.25">
      <c r="B1" s="4" t="s">
        <v>90</v>
      </c>
      <c r="N1" s="4"/>
    </row>
    <row r="2" spans="2:14" x14ac:dyDescent="0.25">
      <c r="B2" s="4" t="s">
        <v>257</v>
      </c>
      <c r="N2" s="4" t="s">
        <v>258</v>
      </c>
    </row>
    <row r="31" spans="2:23" ht="21" customHeight="1" x14ac:dyDescent="0.25">
      <c r="B31" s="438" t="s">
        <v>232</v>
      </c>
      <c r="C31" s="438"/>
      <c r="D31" s="438"/>
      <c r="E31" s="438"/>
      <c r="F31" s="438"/>
      <c r="G31" s="438"/>
      <c r="H31" s="438"/>
      <c r="I31" s="438"/>
      <c r="J31" s="438"/>
      <c r="K31" s="438"/>
      <c r="N31" s="438" t="s">
        <v>223</v>
      </c>
      <c r="O31" s="438"/>
      <c r="P31" s="438"/>
      <c r="Q31" s="438"/>
      <c r="R31" s="438"/>
      <c r="S31" s="438"/>
      <c r="T31" s="438"/>
      <c r="U31" s="438"/>
      <c r="V31" s="438"/>
      <c r="W31" s="438"/>
    </row>
    <row r="32" spans="2:23" x14ac:dyDescent="0.25">
      <c r="B32" s="89" t="s">
        <v>52</v>
      </c>
      <c r="C32" s="89"/>
      <c r="D32" s="89"/>
      <c r="E32" s="89"/>
      <c r="F32" s="89"/>
      <c r="G32" s="89"/>
      <c r="H32" s="89"/>
      <c r="I32" s="89"/>
      <c r="J32" s="89"/>
      <c r="K32" s="89"/>
      <c r="N32" s="89" t="s">
        <v>52</v>
      </c>
      <c r="O32" s="89"/>
      <c r="P32" s="89"/>
      <c r="Q32" s="89"/>
      <c r="R32" s="89"/>
      <c r="S32" s="89"/>
      <c r="T32" s="89"/>
      <c r="U32" s="89"/>
      <c r="V32" s="89"/>
      <c r="W32" s="89"/>
    </row>
    <row r="33" spans="2:23" x14ac:dyDescent="0.25">
      <c r="B33" s="18" t="s">
        <v>51</v>
      </c>
      <c r="C33" s="18"/>
      <c r="D33" s="18"/>
      <c r="E33" s="18"/>
      <c r="F33" s="18"/>
      <c r="G33" s="18"/>
      <c r="H33" s="18"/>
      <c r="I33" s="18"/>
      <c r="J33" s="18"/>
      <c r="K33" s="18"/>
      <c r="N33" s="18" t="s">
        <v>51</v>
      </c>
      <c r="O33" s="18"/>
      <c r="P33" s="18"/>
      <c r="Q33" s="18"/>
      <c r="R33" s="18"/>
      <c r="S33" s="18"/>
      <c r="T33" s="18"/>
      <c r="U33" s="18"/>
      <c r="V33" s="18"/>
      <c r="W33" s="18"/>
    </row>
    <row r="35" spans="2:23" x14ac:dyDescent="0.25">
      <c r="B35" s="4" t="s">
        <v>259</v>
      </c>
      <c r="N35" s="4" t="s">
        <v>260</v>
      </c>
    </row>
    <row r="64" spans="2:23" ht="24" customHeight="1" x14ac:dyDescent="0.25">
      <c r="B64" s="438" t="s">
        <v>226</v>
      </c>
      <c r="C64" s="438"/>
      <c r="D64" s="438"/>
      <c r="E64" s="438"/>
      <c r="F64" s="438"/>
      <c r="G64" s="438"/>
      <c r="H64" s="438"/>
      <c r="I64" s="438"/>
      <c r="J64" s="438"/>
      <c r="K64" s="438"/>
      <c r="N64" s="438" t="s">
        <v>215</v>
      </c>
      <c r="O64" s="438"/>
      <c r="P64" s="438"/>
      <c r="Q64" s="438"/>
      <c r="R64" s="438"/>
      <c r="S64" s="438"/>
      <c r="T64" s="438"/>
      <c r="U64" s="438"/>
      <c r="V64" s="438"/>
      <c r="W64" s="438"/>
    </row>
    <row r="65" spans="2:23" x14ac:dyDescent="0.25">
      <c r="B65" s="89" t="s">
        <v>52</v>
      </c>
      <c r="C65" s="89"/>
      <c r="D65" s="89"/>
      <c r="E65" s="89"/>
      <c r="F65" s="89"/>
      <c r="G65" s="89"/>
      <c r="H65" s="89"/>
      <c r="I65" s="89"/>
      <c r="J65" s="89"/>
      <c r="K65" s="89"/>
      <c r="N65" s="89" t="s">
        <v>52</v>
      </c>
      <c r="O65" s="89"/>
      <c r="P65" s="89"/>
      <c r="Q65" s="89"/>
      <c r="R65" s="89"/>
      <c r="S65" s="89"/>
      <c r="T65" s="89"/>
      <c r="U65" s="89"/>
      <c r="V65" s="89"/>
      <c r="W65" s="89"/>
    </row>
    <row r="66" spans="2:23" x14ac:dyDescent="0.25">
      <c r="B66" s="18" t="s">
        <v>51</v>
      </c>
      <c r="C66" s="18"/>
      <c r="D66" s="18"/>
      <c r="E66" s="18"/>
      <c r="F66" s="18"/>
      <c r="G66" s="18"/>
      <c r="H66" s="18"/>
      <c r="I66" s="18"/>
      <c r="J66" s="18"/>
      <c r="K66" s="18"/>
      <c r="N66" s="18" t="s">
        <v>51</v>
      </c>
      <c r="O66" s="18"/>
      <c r="P66" s="18"/>
      <c r="Q66" s="18"/>
      <c r="R66" s="18"/>
      <c r="S66" s="18"/>
      <c r="T66" s="18"/>
      <c r="U66" s="18"/>
      <c r="V66" s="18"/>
      <c r="W66" s="18"/>
    </row>
    <row r="67" spans="2:23" x14ac:dyDescent="0.25">
      <c r="B67" s="18"/>
      <c r="C67" s="18"/>
      <c r="D67" s="18"/>
      <c r="E67" s="18"/>
      <c r="F67" s="18"/>
      <c r="G67" s="18"/>
      <c r="H67" s="18"/>
      <c r="I67" s="18"/>
      <c r="J67" s="18"/>
      <c r="K67" s="18"/>
      <c r="N67" s="18"/>
      <c r="O67" s="18"/>
      <c r="P67" s="18"/>
      <c r="Q67" s="18"/>
      <c r="R67" s="18"/>
      <c r="S67" s="18"/>
      <c r="T67" s="18"/>
      <c r="U67" s="18"/>
      <c r="V67" s="18"/>
      <c r="W67" s="18"/>
    </row>
    <row r="69" spans="2:23" x14ac:dyDescent="0.25">
      <c r="B69" s="487" t="s">
        <v>278</v>
      </c>
      <c r="I69" s="487"/>
      <c r="N69" s="487" t="s">
        <v>279</v>
      </c>
    </row>
    <row r="100" spans="3:9" ht="48" x14ac:dyDescent="0.25">
      <c r="C100" s="186" t="s">
        <v>203</v>
      </c>
      <c r="D100" s="137" t="s">
        <v>219</v>
      </c>
      <c r="E100" s="137" t="s">
        <v>218</v>
      </c>
      <c r="F100" s="137" t="s">
        <v>225</v>
      </c>
      <c r="G100" s="383" t="s">
        <v>276</v>
      </c>
      <c r="H100" s="383" t="s">
        <v>275</v>
      </c>
      <c r="I100" s="137" t="s">
        <v>213</v>
      </c>
    </row>
    <row r="101" spans="3:9" x14ac:dyDescent="0.25">
      <c r="C101" s="172" t="s">
        <v>107</v>
      </c>
      <c r="D101" s="174">
        <v>0.284475933604391</v>
      </c>
      <c r="E101" s="174">
        <v>1.2977937506239401</v>
      </c>
      <c r="F101" s="174">
        <v>1.6750629722921899</v>
      </c>
      <c r="G101" s="384">
        <v>1.9171108105958199</v>
      </c>
      <c r="H101" s="384">
        <v>1.6382739484215745</v>
      </c>
      <c r="I101" s="174">
        <v>1.14061331338818</v>
      </c>
    </row>
    <row r="102" spans="3:9" x14ac:dyDescent="0.25">
      <c r="C102" s="172" t="s">
        <v>108</v>
      </c>
      <c r="D102" s="174">
        <v>6.0384042510365901E-2</v>
      </c>
      <c r="E102" s="174">
        <v>0.25955875012478802</v>
      </c>
      <c r="F102" s="174">
        <v>0.53736356003358499</v>
      </c>
      <c r="G102" s="384">
        <v>0.41365046535677402</v>
      </c>
      <c r="H102" s="384">
        <v>0.5561668016781729</v>
      </c>
      <c r="I102" s="174">
        <v>9.3492894540014998E-2</v>
      </c>
    </row>
    <row r="103" spans="3:9" x14ac:dyDescent="0.25">
      <c r="C103" s="172" t="s">
        <v>109</v>
      </c>
      <c r="D103" s="174">
        <v>3.6677714710000003E-2</v>
      </c>
      <c r="E103" s="174">
        <v>0.10981331736048699</v>
      </c>
      <c r="F103" s="174">
        <v>0.19311502938707001</v>
      </c>
      <c r="G103" s="384">
        <v>0.32614748230053298</v>
      </c>
      <c r="H103" s="384">
        <v>0.17289533182604069</v>
      </c>
      <c r="I103" s="174">
        <v>4.6746447270007499E-2</v>
      </c>
    </row>
    <row r="104" spans="3:9" x14ac:dyDescent="0.25">
      <c r="C104" s="172" t="s">
        <v>110</v>
      </c>
      <c r="D104" s="174">
        <v>0.12881929068878101</v>
      </c>
      <c r="E104" s="174">
        <v>0.349406009783368</v>
      </c>
      <c r="F104" s="174">
        <v>0.62762384550797601</v>
      </c>
      <c r="G104" s="384">
        <v>0.429560098639726</v>
      </c>
      <c r="H104" s="384">
        <v>0.65772769589766533</v>
      </c>
      <c r="I104" s="174">
        <v>0.102842183994016</v>
      </c>
    </row>
    <row r="105" spans="3:9" x14ac:dyDescent="0.25">
      <c r="C105" s="172" t="s">
        <v>111</v>
      </c>
      <c r="D105" s="174">
        <v>0.23527412118853699</v>
      </c>
      <c r="E105" s="174">
        <v>0.59898173105720298</v>
      </c>
      <c r="F105" s="174">
        <v>0.22145256087321599</v>
      </c>
      <c r="G105" s="384">
        <v>0.25455413252724501</v>
      </c>
      <c r="H105" s="384">
        <v>0.21642142934868033</v>
      </c>
      <c r="I105" s="174">
        <v>0.102842183994016</v>
      </c>
    </row>
    <row r="106" spans="3:9" x14ac:dyDescent="0.25">
      <c r="C106" s="172" t="s">
        <v>112</v>
      </c>
      <c r="D106" s="174">
        <v>6.0961045583242797</v>
      </c>
      <c r="E106" s="174">
        <v>5.74024158929819</v>
      </c>
      <c r="F106" s="174">
        <v>6.2069689336691898</v>
      </c>
      <c r="G106" s="384">
        <v>14.1038899053377</v>
      </c>
      <c r="H106" s="384">
        <v>5.0067102733680739</v>
      </c>
      <c r="I106" s="174">
        <v>8.4143605086013498</v>
      </c>
    </row>
    <row r="107" spans="3:9" x14ac:dyDescent="0.25">
      <c r="C107" s="172" t="s">
        <v>113</v>
      </c>
      <c r="D107" s="174">
        <v>0.14894730485890301</v>
      </c>
      <c r="E107" s="174">
        <v>0.30947389437955503</v>
      </c>
      <c r="F107" s="174">
        <v>0.54366078925272898</v>
      </c>
      <c r="G107" s="384">
        <v>1.1932224962214599</v>
      </c>
      <c r="H107" s="384">
        <v>0.44493344134253826</v>
      </c>
      <c r="I107" s="174">
        <v>0.130890052356021</v>
      </c>
    </row>
    <row r="108" spans="3:9" x14ac:dyDescent="0.25">
      <c r="C108" s="172" t="s">
        <v>114</v>
      </c>
      <c r="D108" s="174">
        <v>8.0512056680487901E-2</v>
      </c>
      <c r="E108" s="174">
        <v>0.72876110611959699</v>
      </c>
      <c r="F108" s="174">
        <v>0.22879932829555</v>
      </c>
      <c r="G108" s="384">
        <v>0.803436480789118</v>
      </c>
      <c r="H108" s="384">
        <v>0.14145981694857876</v>
      </c>
      <c r="I108" s="174">
        <v>0.112191473448018</v>
      </c>
    </row>
    <row r="109" spans="3:9" x14ac:dyDescent="0.25">
      <c r="C109" s="172" t="s">
        <v>115</v>
      </c>
      <c r="D109" s="174">
        <v>2.3259038596585398E-2</v>
      </c>
      <c r="E109" s="174">
        <v>0.159728461615254</v>
      </c>
      <c r="F109" s="174">
        <v>7.2418136020151097E-2</v>
      </c>
      <c r="G109" s="384">
        <v>0.182960782753958</v>
      </c>
      <c r="H109" s="384">
        <v>5.5616680167817283E-2</v>
      </c>
      <c r="I109" s="174">
        <v>4.6746447270007499E-2</v>
      </c>
    </row>
    <row r="110" spans="3:9" x14ac:dyDescent="0.25">
      <c r="C110" s="172" t="s">
        <v>116</v>
      </c>
      <c r="D110" s="174">
        <v>4.7412655600731803E-2</v>
      </c>
      <c r="E110" s="174">
        <v>0.28950783667764801</v>
      </c>
      <c r="F110" s="174">
        <v>0.33480268681780001</v>
      </c>
      <c r="G110" s="384">
        <v>0.19091559939543401</v>
      </c>
      <c r="H110" s="384">
        <v>0.35667218803274131</v>
      </c>
      <c r="I110" s="174">
        <v>3.7397157816005999E-2</v>
      </c>
    </row>
    <row r="111" spans="3:9" x14ac:dyDescent="0.25">
      <c r="C111" s="172" t="s">
        <v>117</v>
      </c>
      <c r="D111" s="174">
        <v>0.36230425506219599</v>
      </c>
      <c r="E111" s="174">
        <v>0.74872716382150295</v>
      </c>
      <c r="F111" s="174">
        <v>2.2848446683459298</v>
      </c>
      <c r="G111" s="384">
        <v>1.2648158459947501</v>
      </c>
      <c r="H111" s="384">
        <v>2.4398795777968543</v>
      </c>
      <c r="I111" s="174">
        <v>0.36462228870605801</v>
      </c>
    </row>
    <row r="112" spans="3:9" x14ac:dyDescent="0.25">
      <c r="C112" s="172" t="s">
        <v>118</v>
      </c>
      <c r="D112" s="174">
        <v>3.1310244264634197E-2</v>
      </c>
      <c r="E112" s="174">
        <v>8.9847259658580397E-2</v>
      </c>
      <c r="F112" s="174">
        <v>8.0814441645675902E-2</v>
      </c>
      <c r="G112" s="384">
        <v>0.15909633282952801</v>
      </c>
      <c r="H112" s="384">
        <v>6.8916321077512735E-2</v>
      </c>
      <c r="I112" s="174">
        <v>3.7397157816005999E-2</v>
      </c>
    </row>
    <row r="113" spans="3:9" x14ac:dyDescent="0.25">
      <c r="C113" s="172" t="s">
        <v>119</v>
      </c>
      <c r="D113" s="174">
        <v>3.2267443160724398</v>
      </c>
      <c r="E113" s="174">
        <v>2.9549765398822001</v>
      </c>
      <c r="F113" s="174">
        <v>9.5130142737195609</v>
      </c>
      <c r="G113" s="384">
        <v>2.82395990772413</v>
      </c>
      <c r="H113" s="384">
        <v>10.529688425685233</v>
      </c>
      <c r="I113" s="174">
        <v>4.0295437546746404</v>
      </c>
    </row>
    <row r="114" spans="3:9" x14ac:dyDescent="0.25">
      <c r="C114" s="172" t="s">
        <v>120</v>
      </c>
      <c r="D114" s="174">
        <v>0.22006628825999999</v>
      </c>
      <c r="E114" s="174">
        <v>0.509134471398622</v>
      </c>
      <c r="F114" s="174">
        <v>0.30436607892527301</v>
      </c>
      <c r="G114" s="384">
        <v>0.53297271497891996</v>
      </c>
      <c r="H114" s="384">
        <v>0.26961999298746209</v>
      </c>
      <c r="I114" s="174">
        <v>0.28982797307404601</v>
      </c>
    </row>
    <row r="115" spans="3:9" x14ac:dyDescent="0.25">
      <c r="C115" s="172" t="s">
        <v>121</v>
      </c>
      <c r="D115" s="174">
        <v>9.8403624831707396E-3</v>
      </c>
      <c r="E115" s="174">
        <v>3.9932115403813501E-2</v>
      </c>
      <c r="F115" s="174">
        <v>3.9882451721242697E-2</v>
      </c>
      <c r="G115" s="384">
        <v>6.3638533131811295E-2</v>
      </c>
      <c r="H115" s="384">
        <v>3.6271747935533012E-2</v>
      </c>
      <c r="I115" s="174">
        <v>1.8698578908003E-2</v>
      </c>
    </row>
    <row r="116" spans="3:9" x14ac:dyDescent="0.25">
      <c r="C116" s="172" t="s">
        <v>122</v>
      </c>
      <c r="D116" s="174">
        <v>4.4728920378048799E-2</v>
      </c>
      <c r="E116" s="174">
        <v>0.229609663571928</v>
      </c>
      <c r="F116" s="174">
        <v>0.21830394626364399</v>
      </c>
      <c r="G116" s="384">
        <v>0.46933418184710801</v>
      </c>
      <c r="H116" s="384">
        <v>0.1801496814131473</v>
      </c>
      <c r="I116" s="174">
        <v>9.3492894540014998E-2</v>
      </c>
    </row>
    <row r="117" spans="3:9" x14ac:dyDescent="0.25">
      <c r="C117" s="172" t="s">
        <v>123</v>
      </c>
      <c r="D117" s="174">
        <v>0.28626509041951298</v>
      </c>
      <c r="E117" s="174">
        <v>0.44923629829290201</v>
      </c>
      <c r="F117" s="174">
        <v>0.51532325776658305</v>
      </c>
      <c r="G117" s="384">
        <v>0.85912019727945299</v>
      </c>
      <c r="H117" s="384">
        <v>0.46306931531030482</v>
      </c>
      <c r="I117" s="174">
        <v>0.121540762902019</v>
      </c>
    </row>
    <row r="118" spans="3:9" x14ac:dyDescent="0.25">
      <c r="C118" s="172" t="s">
        <v>124</v>
      </c>
      <c r="D118" s="174">
        <v>2.2811749392804899E-2</v>
      </c>
      <c r="E118" s="174">
        <v>0.239592692422881</v>
      </c>
      <c r="F118" s="174">
        <v>0.12384550797648999</v>
      </c>
      <c r="G118" s="384">
        <v>0.39774083207382099</v>
      </c>
      <c r="H118" s="384">
        <v>8.2215961987208167E-2</v>
      </c>
      <c r="I118" s="174">
        <v>2.8047868362004499E-2</v>
      </c>
    </row>
    <row r="119" spans="3:9" x14ac:dyDescent="0.25">
      <c r="C119" s="172" t="s">
        <v>125</v>
      </c>
      <c r="D119" s="174">
        <v>2.90737982457317E-2</v>
      </c>
      <c r="E119" s="174">
        <v>0.12977937506239401</v>
      </c>
      <c r="F119" s="174">
        <v>0.11544920235096599</v>
      </c>
      <c r="G119" s="384">
        <v>0.20682523267838701</v>
      </c>
      <c r="H119" s="384">
        <v>0.10156089421949244</v>
      </c>
      <c r="I119" s="174">
        <v>6.5445026178010499E-2</v>
      </c>
    </row>
    <row r="120" spans="3:9" x14ac:dyDescent="0.25">
      <c r="C120" s="172" t="s">
        <v>126</v>
      </c>
      <c r="D120" s="174">
        <v>0.20306929851634201</v>
      </c>
      <c r="E120" s="174">
        <v>0.44923629829290201</v>
      </c>
      <c r="F120" s="174">
        <v>1.2048698572628</v>
      </c>
      <c r="G120" s="384">
        <v>0.27046376581019799</v>
      </c>
      <c r="H120" s="384">
        <v>1.3468909066727925</v>
      </c>
      <c r="I120" s="174">
        <v>0.23373223635003701</v>
      </c>
    </row>
    <row r="121" spans="3:9" x14ac:dyDescent="0.25">
      <c r="C121" s="172" t="s">
        <v>127</v>
      </c>
      <c r="D121" s="174">
        <v>7.2908140216219594E-2</v>
      </c>
      <c r="E121" s="174">
        <v>0.149745432764301</v>
      </c>
      <c r="F121" s="174">
        <v>0.24349286314021801</v>
      </c>
      <c r="G121" s="384">
        <v>0.81934611407207103</v>
      </c>
      <c r="H121" s="384">
        <v>0.15596851612279194</v>
      </c>
      <c r="I121" s="174">
        <v>0.15893792071802501</v>
      </c>
    </row>
    <row r="122" spans="3:9" x14ac:dyDescent="0.25">
      <c r="C122" s="172" t="s">
        <v>128</v>
      </c>
      <c r="D122" s="174">
        <v>5.8147596491463496E-3</v>
      </c>
      <c r="E122" s="174">
        <v>6.9881201956673702E-2</v>
      </c>
      <c r="F122" s="174">
        <v>6.9269521410579293E-2</v>
      </c>
      <c r="G122" s="384">
        <v>0.29432821573462697</v>
      </c>
      <c r="H122" s="384">
        <v>3.5062689671015244E-2</v>
      </c>
      <c r="I122" s="187" t="s">
        <v>217</v>
      </c>
    </row>
    <row r="123" spans="3:9" x14ac:dyDescent="0.25">
      <c r="C123" s="172" t="s">
        <v>129</v>
      </c>
      <c r="D123" s="174">
        <v>9.1246997571219596E-2</v>
      </c>
      <c r="E123" s="174">
        <v>0.36937206748527501</v>
      </c>
      <c r="F123" s="174">
        <v>0.26763224181360201</v>
      </c>
      <c r="G123" s="384">
        <v>1.3204995624850799</v>
      </c>
      <c r="H123" s="384">
        <v>0.10760618554208126</v>
      </c>
      <c r="I123" s="174">
        <v>0.121540762902019</v>
      </c>
    </row>
    <row r="124" spans="3:9" x14ac:dyDescent="0.25">
      <c r="C124" s="172" t="s">
        <v>130</v>
      </c>
      <c r="D124" s="174">
        <v>0.115400614575366</v>
      </c>
      <c r="E124" s="174">
        <v>0.90845562543675795</v>
      </c>
      <c r="F124" s="174">
        <v>0.94773299748110795</v>
      </c>
      <c r="G124" s="384">
        <v>0.41365046535677402</v>
      </c>
      <c r="H124" s="384">
        <v>1.0289085831046199</v>
      </c>
      <c r="I124" s="174">
        <v>0.27112939416604298</v>
      </c>
    </row>
    <row r="125" spans="3:9" x14ac:dyDescent="0.25">
      <c r="C125" s="172" t="s">
        <v>131</v>
      </c>
      <c r="D125" s="174">
        <v>0.27418828191743899</v>
      </c>
      <c r="E125" s="174">
        <v>0.57901567335529602</v>
      </c>
      <c r="F125" s="174">
        <v>3.0761964735516401</v>
      </c>
      <c r="G125" s="384">
        <v>0.97048763026012297</v>
      </c>
      <c r="H125" s="384">
        <v>3.3962446650304075</v>
      </c>
      <c r="I125" s="174">
        <v>0.36462228870605801</v>
      </c>
    </row>
    <row r="126" spans="3:9" x14ac:dyDescent="0.25">
      <c r="C126" s="172" t="s">
        <v>132</v>
      </c>
      <c r="D126" s="174">
        <v>4.0256028340243999E-2</v>
      </c>
      <c r="E126" s="174">
        <v>0.17969451931716099</v>
      </c>
      <c r="F126" s="174">
        <v>0.195214105793451</v>
      </c>
      <c r="G126" s="384">
        <v>0.31023784901758</v>
      </c>
      <c r="H126" s="384">
        <v>0.17773156488411176</v>
      </c>
      <c r="I126" s="174">
        <v>6.5445026178010499E-2</v>
      </c>
    </row>
    <row r="127" spans="3:9" x14ac:dyDescent="0.25">
      <c r="C127" s="172" t="s">
        <v>133</v>
      </c>
      <c r="D127" s="174">
        <v>4.0256028340243999E-2</v>
      </c>
      <c r="E127" s="174">
        <v>0.229609663571928</v>
      </c>
      <c r="F127" s="174">
        <v>0.22460117548278799</v>
      </c>
      <c r="G127" s="384">
        <v>0.16705114947100499</v>
      </c>
      <c r="H127" s="384">
        <v>0.23334824505192908</v>
      </c>
      <c r="I127" s="174">
        <v>6.5445026178010499E-2</v>
      </c>
    </row>
    <row r="128" spans="3:9" x14ac:dyDescent="0.25">
      <c r="C128" s="172" t="s">
        <v>134</v>
      </c>
      <c r="D128" s="174">
        <v>0.14894730485890301</v>
      </c>
      <c r="E128" s="174">
        <v>0.45921932714385499</v>
      </c>
      <c r="F128" s="174">
        <v>0.35789252728799298</v>
      </c>
      <c r="G128" s="384">
        <v>0.83525574735502395</v>
      </c>
      <c r="H128" s="384">
        <v>0.28533775042619303</v>
      </c>
      <c r="I128" s="174">
        <v>0.149588631264024</v>
      </c>
    </row>
    <row r="129" spans="3:9" x14ac:dyDescent="0.25">
      <c r="C129" s="172" t="s">
        <v>135</v>
      </c>
      <c r="D129" s="174">
        <v>0.151183750877805</v>
      </c>
      <c r="E129" s="174">
        <v>0.91843865428771099</v>
      </c>
      <c r="F129" s="174">
        <v>0.26553316540722099</v>
      </c>
      <c r="G129" s="384">
        <v>0.59661124811073096</v>
      </c>
      <c r="H129" s="384">
        <v>0.21521237108416252</v>
      </c>
      <c r="I129" s="174">
        <v>0.30852655198204898</v>
      </c>
    </row>
    <row r="130" spans="3:9" x14ac:dyDescent="0.25">
      <c r="C130" s="172" t="s">
        <v>136</v>
      </c>
      <c r="D130" s="174">
        <v>0.18965062240292699</v>
      </c>
      <c r="E130" s="174">
        <v>0.94838774084057098</v>
      </c>
      <c r="F130" s="174">
        <v>0.22670025188916901</v>
      </c>
      <c r="G130" s="384">
        <v>0.37387638214939101</v>
      </c>
      <c r="H130" s="384">
        <v>0.20433084670350263</v>
      </c>
      <c r="I130" s="174">
        <v>0.130890052356021</v>
      </c>
    </row>
    <row r="131" spans="3:9" x14ac:dyDescent="0.25">
      <c r="C131" s="172" t="s">
        <v>137</v>
      </c>
      <c r="D131" s="174">
        <v>0.54032535816683003</v>
      </c>
      <c r="E131" s="174">
        <v>0.92842168313866402</v>
      </c>
      <c r="F131" s="174">
        <v>3.04471032745592</v>
      </c>
      <c r="G131" s="384">
        <v>3.3330681727786202</v>
      </c>
      <c r="H131" s="384">
        <v>3.0008826125330978</v>
      </c>
      <c r="I131" s="174">
        <v>0.50486163051608102</v>
      </c>
    </row>
    <row r="132" spans="3:9" x14ac:dyDescent="0.25">
      <c r="C132" s="172" t="s">
        <v>138</v>
      </c>
      <c r="D132" s="174">
        <v>0.81540821849182998</v>
      </c>
      <c r="E132" s="174">
        <v>1.10811620245583</v>
      </c>
      <c r="F132" s="174">
        <v>0.94563392107472699</v>
      </c>
      <c r="G132" s="384">
        <v>0.66820459788401898</v>
      </c>
      <c r="H132" s="384">
        <v>0.98780060211101572</v>
      </c>
      <c r="I132" s="174">
        <v>1.8044128646222899</v>
      </c>
    </row>
    <row r="133" spans="3:9" x14ac:dyDescent="0.25">
      <c r="C133" s="172" t="s">
        <v>139</v>
      </c>
      <c r="D133" s="174">
        <v>1.9233435762561001E-2</v>
      </c>
      <c r="E133" s="174">
        <v>0.17969451931716099</v>
      </c>
      <c r="F133" s="174">
        <v>8.29135180520571E-2</v>
      </c>
      <c r="G133" s="384">
        <v>0.36592156550791499</v>
      </c>
      <c r="H133" s="384">
        <v>3.9898922729086315E-2</v>
      </c>
      <c r="I133" s="174">
        <v>3.7397157816005999E-2</v>
      </c>
    </row>
    <row r="134" spans="3:9" x14ac:dyDescent="0.25">
      <c r="C134" s="172" t="s">
        <v>140</v>
      </c>
      <c r="D134" s="174">
        <v>1.22736157517366</v>
      </c>
      <c r="E134" s="174">
        <v>1.94669062593591</v>
      </c>
      <c r="F134" s="174">
        <v>2.0350545759865701</v>
      </c>
      <c r="G134" s="384">
        <v>1.9887041603691</v>
      </c>
      <c r="H134" s="384">
        <v>2.0420994087705089</v>
      </c>
      <c r="I134" s="174">
        <v>1.40239341810022</v>
      </c>
    </row>
    <row r="135" spans="3:9" x14ac:dyDescent="0.25">
      <c r="C135" s="172" t="s">
        <v>141</v>
      </c>
      <c r="D135" s="174">
        <v>1.38212363968171</v>
      </c>
      <c r="E135" s="174">
        <v>2.0565039432963999</v>
      </c>
      <c r="F135" s="174">
        <v>4.3912678421494498</v>
      </c>
      <c r="G135" s="384">
        <v>2.58531540847983</v>
      </c>
      <c r="H135" s="384">
        <v>4.6657558427740629</v>
      </c>
      <c r="I135" s="174">
        <v>2.2251308900523599</v>
      </c>
    </row>
    <row r="136" spans="3:9" x14ac:dyDescent="0.25">
      <c r="C136" s="172" t="s">
        <v>142</v>
      </c>
      <c r="D136" s="174">
        <v>0.185177730365122</v>
      </c>
      <c r="E136" s="174">
        <v>0.429270240590995</v>
      </c>
      <c r="F136" s="174">
        <v>0.22879932829555</v>
      </c>
      <c r="G136" s="384">
        <v>0.35001193222496202</v>
      </c>
      <c r="H136" s="384">
        <v>0.21037613802609148</v>
      </c>
      <c r="I136" s="174">
        <v>0.27112939416604298</v>
      </c>
    </row>
    <row r="137" spans="3:9" x14ac:dyDescent="0.25">
      <c r="C137" s="172" t="s">
        <v>143</v>
      </c>
      <c r="D137" s="174">
        <v>1.8786146558780501E-2</v>
      </c>
      <c r="E137" s="174">
        <v>8.9847259658580397E-2</v>
      </c>
      <c r="F137" s="174">
        <v>8.3963056255247706E-2</v>
      </c>
      <c r="G137" s="384">
        <v>0.278418582451675</v>
      </c>
      <c r="H137" s="384">
        <v>5.4407621903299522E-2</v>
      </c>
      <c r="I137" s="174">
        <v>7.4794315632011998E-2</v>
      </c>
    </row>
    <row r="138" spans="3:9" x14ac:dyDescent="0.25">
      <c r="C138" s="172" t="s">
        <v>144</v>
      </c>
      <c r="D138" s="174">
        <v>0.19993827408987799</v>
      </c>
      <c r="E138" s="174">
        <v>0.36937206748527501</v>
      </c>
      <c r="F138" s="174">
        <v>0.42191435768261998</v>
      </c>
      <c r="G138" s="384">
        <v>0.429560098639726</v>
      </c>
      <c r="H138" s="384">
        <v>0.42075227605218296</v>
      </c>
      <c r="I138" s="174">
        <v>0.205684367988033</v>
      </c>
    </row>
    <row r="139" spans="3:9" x14ac:dyDescent="0.25">
      <c r="C139" s="172" t="s">
        <v>145</v>
      </c>
      <c r="D139" s="174">
        <v>1.11240824980207</v>
      </c>
      <c r="E139" s="174">
        <v>1.42757312568633</v>
      </c>
      <c r="F139" s="174">
        <v>2.7791771620487</v>
      </c>
      <c r="G139" s="384">
        <v>0.493198631771538</v>
      </c>
      <c r="H139" s="384">
        <v>3.1266246720429458</v>
      </c>
      <c r="I139" s="174">
        <v>0.76664173522812296</v>
      </c>
    </row>
    <row r="140" spans="3:9" x14ac:dyDescent="0.25">
      <c r="C140" s="172" t="s">
        <v>146</v>
      </c>
      <c r="D140" s="174">
        <v>6.8435248178414704E-2</v>
      </c>
      <c r="E140" s="174">
        <v>0.269541778975741</v>
      </c>
      <c r="F140" s="174">
        <v>0.56884970612930297</v>
      </c>
      <c r="G140" s="384">
        <v>0.30228303237610399</v>
      </c>
      <c r="H140" s="384">
        <v>0.60936536531695462</v>
      </c>
      <c r="I140" s="174">
        <v>0.17763649962602801</v>
      </c>
    </row>
    <row r="141" spans="3:9" x14ac:dyDescent="0.25">
      <c r="C141" s="172" t="s">
        <v>147</v>
      </c>
      <c r="D141" s="174">
        <v>0.32607382955597602</v>
      </c>
      <c r="E141" s="174">
        <v>0.79864230807627001</v>
      </c>
      <c r="F141" s="174">
        <v>0.71788413098236803</v>
      </c>
      <c r="G141" s="384">
        <v>0.64434014795958905</v>
      </c>
      <c r="H141" s="384">
        <v>0.72906213350421356</v>
      </c>
      <c r="I141" s="174">
        <v>0.21503365744203401</v>
      </c>
    </row>
    <row r="142" spans="3:9" x14ac:dyDescent="0.25">
      <c r="C142" s="172" t="s">
        <v>148</v>
      </c>
      <c r="D142" s="174">
        <v>7.6039164642682996E-2</v>
      </c>
      <c r="E142" s="174">
        <v>0.239592692422881</v>
      </c>
      <c r="F142" s="174">
        <v>0.30226700251889199</v>
      </c>
      <c r="G142" s="384">
        <v>0.17500596611248101</v>
      </c>
      <c r="H142" s="384">
        <v>0.32160949836172609</v>
      </c>
      <c r="I142" s="174">
        <v>7.4794315632011998E-2</v>
      </c>
    </row>
    <row r="143" spans="3:9" x14ac:dyDescent="0.25">
      <c r="C143" s="172" t="s">
        <v>149</v>
      </c>
      <c r="D143" s="174">
        <v>6.6646091363292803E-2</v>
      </c>
      <c r="E143" s="174">
        <v>0.33942298093241502</v>
      </c>
      <c r="F143" s="174">
        <v>0.27812762384550799</v>
      </c>
      <c r="G143" s="384">
        <v>0.20682523267838701</v>
      </c>
      <c r="H143" s="384">
        <v>0.28896492521974632</v>
      </c>
      <c r="I143" s="174">
        <v>0.112191473448018</v>
      </c>
    </row>
    <row r="144" spans="3:9" x14ac:dyDescent="0.25">
      <c r="C144" s="172" t="s">
        <v>150</v>
      </c>
      <c r="D144" s="174">
        <v>1.6996989743658601E-2</v>
      </c>
      <c r="E144" s="174">
        <v>8.9847259658580397E-2</v>
      </c>
      <c r="F144" s="174">
        <v>4.8278757346767398E-2</v>
      </c>
      <c r="G144" s="384">
        <v>3.9774083207382099E-2</v>
      </c>
      <c r="H144" s="384">
        <v>4.9571388845228458E-2</v>
      </c>
      <c r="I144" s="174">
        <v>2.8047868362004499E-2</v>
      </c>
    </row>
    <row r="145" spans="3:9" x14ac:dyDescent="0.25">
      <c r="C145" s="172" t="s">
        <v>151</v>
      </c>
      <c r="D145" s="174">
        <v>0.41284793508939099</v>
      </c>
      <c r="E145" s="174">
        <v>0.81860836577817697</v>
      </c>
      <c r="F145" s="174">
        <v>0.68219983207388701</v>
      </c>
      <c r="G145" s="384">
        <v>0.556837164903349</v>
      </c>
      <c r="H145" s="384">
        <v>0.70125379342030492</v>
      </c>
      <c r="I145" s="174">
        <v>0.49551234106207898</v>
      </c>
    </row>
    <row r="146" spans="3:9" x14ac:dyDescent="0.25">
      <c r="C146" s="172" t="s">
        <v>152</v>
      </c>
      <c r="D146" s="174">
        <v>0.11182230094512199</v>
      </c>
      <c r="E146" s="174">
        <v>0.46920235599480897</v>
      </c>
      <c r="F146" s="174">
        <v>0.37048698572628003</v>
      </c>
      <c r="G146" s="384">
        <v>0.31819266565905702</v>
      </c>
      <c r="H146" s="384">
        <v>0.3784352367940611</v>
      </c>
      <c r="I146" s="174">
        <v>0.14023934181002201</v>
      </c>
    </row>
    <row r="147" spans="3:9" x14ac:dyDescent="0.25">
      <c r="C147" s="172" t="s">
        <v>153</v>
      </c>
      <c r="D147" s="174">
        <v>3.2652111875975699E-2</v>
      </c>
      <c r="E147" s="174">
        <v>0.229609663571928</v>
      </c>
      <c r="F147" s="174">
        <v>0.13224181360201501</v>
      </c>
      <c r="G147" s="384">
        <v>0.59661124811073096</v>
      </c>
      <c r="H147" s="384">
        <v>6.1661971490406121E-2</v>
      </c>
      <c r="I147" s="174">
        <v>4.6746447270007499E-2</v>
      </c>
    </row>
    <row r="148" spans="3:9" x14ac:dyDescent="0.25">
      <c r="C148" s="172" t="s">
        <v>154</v>
      </c>
      <c r="D148" s="174">
        <v>4.9649101619634199E-2</v>
      </c>
      <c r="E148" s="174">
        <v>0.229609663571928</v>
      </c>
      <c r="F148" s="174">
        <v>0.21725440806045301</v>
      </c>
      <c r="G148" s="384">
        <v>1.21708694614589</v>
      </c>
      <c r="H148" s="384">
        <v>6.5289146283959418E-2</v>
      </c>
      <c r="I148" s="174">
        <v>3.7397157816005999E-2</v>
      </c>
    </row>
    <row r="149" spans="3:9" x14ac:dyDescent="0.25">
      <c r="C149" s="172" t="s">
        <v>155</v>
      </c>
      <c r="D149" s="174">
        <v>1.5207832928536599E-2</v>
      </c>
      <c r="E149" s="174">
        <v>2.9949086552860101E-2</v>
      </c>
      <c r="F149" s="174">
        <v>8.3963056255247706E-2</v>
      </c>
      <c r="G149" s="384">
        <v>4.7728899848858503E-2</v>
      </c>
      <c r="H149" s="384">
        <v>8.9470311574314759E-2</v>
      </c>
      <c r="I149" s="174">
        <v>3.7397157816005999E-2</v>
      </c>
    </row>
    <row r="150" spans="3:9" x14ac:dyDescent="0.25">
      <c r="C150" s="172" t="s">
        <v>156</v>
      </c>
      <c r="D150" s="174">
        <v>8.0512056680487901E-2</v>
      </c>
      <c r="E150" s="174">
        <v>0.33942298093241502</v>
      </c>
      <c r="F150" s="174">
        <v>0.17737195633921099</v>
      </c>
      <c r="G150" s="384">
        <v>0.42160528199824998</v>
      </c>
      <c r="H150" s="384">
        <v>0.14025075868406098</v>
      </c>
      <c r="I150" s="174">
        <v>0.112191473448018</v>
      </c>
    </row>
    <row r="151" spans="3:9" x14ac:dyDescent="0.25">
      <c r="C151" s="172" t="s">
        <v>157</v>
      </c>
      <c r="D151" s="174">
        <v>9.3036154386341594E-2</v>
      </c>
      <c r="E151" s="174">
        <v>0.25955875012478802</v>
      </c>
      <c r="F151" s="174">
        <v>0.168975650713686</v>
      </c>
      <c r="G151" s="384">
        <v>0.66024978124254197</v>
      </c>
      <c r="H151" s="384">
        <v>9.4306544632385844E-2</v>
      </c>
      <c r="I151" s="174">
        <v>8.4143605086013498E-2</v>
      </c>
    </row>
    <row r="152" spans="3:9" x14ac:dyDescent="0.25">
      <c r="C152" s="172" t="s">
        <v>158</v>
      </c>
      <c r="D152" s="174">
        <v>0.18338857354999999</v>
      </c>
      <c r="E152" s="174">
        <v>0.51911750024957604</v>
      </c>
      <c r="F152" s="174">
        <v>1.0663308144416499</v>
      </c>
      <c r="G152" s="384">
        <v>0.230689682602816</v>
      </c>
      <c r="H152" s="384">
        <v>1.1933405070790362</v>
      </c>
      <c r="I152" s="174">
        <v>0.168287210172027</v>
      </c>
    </row>
    <row r="153" spans="3:9" x14ac:dyDescent="0.25">
      <c r="C153" s="172" t="s">
        <v>159</v>
      </c>
      <c r="D153" s="174">
        <v>2.5495484615487798E-2</v>
      </c>
      <c r="E153" s="174">
        <v>0.16971149046620701</v>
      </c>
      <c r="F153" s="174">
        <v>0.54995801847187198</v>
      </c>
      <c r="G153" s="384">
        <v>0.23864449924429201</v>
      </c>
      <c r="H153" s="384">
        <v>0.59727478267177692</v>
      </c>
      <c r="I153" s="174">
        <v>3.7397157816005999E-2</v>
      </c>
    </row>
    <row r="154" spans="3:9" x14ac:dyDescent="0.25">
      <c r="C154" s="172" t="s">
        <v>160</v>
      </c>
      <c r="D154" s="174">
        <v>1.0287651686951199E-2</v>
      </c>
      <c r="E154" s="174">
        <v>6.9881201956673702E-2</v>
      </c>
      <c r="F154" s="174">
        <v>4.3031066330814403E-2</v>
      </c>
      <c r="G154" s="384">
        <v>0.22273486596134001</v>
      </c>
      <c r="H154" s="384">
        <v>1.5717757438730974E-2</v>
      </c>
      <c r="I154" s="174">
        <v>4.6746447270007499E-2</v>
      </c>
    </row>
    <row r="155" spans="3:9" x14ac:dyDescent="0.25">
      <c r="C155" s="172" t="s">
        <v>161</v>
      </c>
      <c r="D155" s="174">
        <v>0.182493995142439</v>
      </c>
      <c r="E155" s="174">
        <v>1.7270639912149299</v>
      </c>
      <c r="F155" s="174">
        <v>0.64126784214945398</v>
      </c>
      <c r="G155" s="384">
        <v>0.26250894916872197</v>
      </c>
      <c r="H155" s="384">
        <v>0.69883567689126946</v>
      </c>
      <c r="I155" s="174">
        <v>0.63575168287210204</v>
      </c>
    </row>
    <row r="156" spans="3:9" x14ac:dyDescent="0.25">
      <c r="C156" s="172" t="s">
        <v>162</v>
      </c>
      <c r="D156" s="174">
        <v>3.0862955060853701E-2</v>
      </c>
      <c r="E156" s="174">
        <v>0.239592692422881</v>
      </c>
      <c r="F156" s="174">
        <v>0.20990764063811901</v>
      </c>
      <c r="G156" s="384">
        <v>0.36592156550791499</v>
      </c>
      <c r="H156" s="384">
        <v>0.18619497273573613</v>
      </c>
      <c r="I156" s="174">
        <v>6.5445026178010499E-2</v>
      </c>
    </row>
    <row r="157" spans="3:9" x14ac:dyDescent="0.25">
      <c r="C157" s="172" t="s">
        <v>163</v>
      </c>
      <c r="D157" s="174">
        <v>0.116295192982927</v>
      </c>
      <c r="E157" s="174">
        <v>0.429270240590995</v>
      </c>
      <c r="F157" s="174">
        <v>0.32115869017632198</v>
      </c>
      <c r="G157" s="384">
        <v>0.803436480789118</v>
      </c>
      <c r="H157" s="384">
        <v>0.24785694422614227</v>
      </c>
      <c r="I157" s="174">
        <v>0.14023934181002201</v>
      </c>
    </row>
    <row r="158" spans="3:9" x14ac:dyDescent="0.25">
      <c r="C158" s="172" t="s">
        <v>164</v>
      </c>
      <c r="D158" s="174">
        <v>0.32204822672195199</v>
      </c>
      <c r="E158" s="174">
        <v>1.9367075970849601</v>
      </c>
      <c r="F158" s="174">
        <v>0.91834592779177204</v>
      </c>
      <c r="G158" s="384">
        <v>0.85912019727945299</v>
      </c>
      <c r="H158" s="384">
        <v>0.92734768888512731</v>
      </c>
      <c r="I158" s="174">
        <v>0.71054599850411404</v>
      </c>
    </row>
    <row r="159" spans="3:9" x14ac:dyDescent="0.25">
      <c r="C159" s="172" t="s">
        <v>165</v>
      </c>
      <c r="D159" s="174">
        <v>2.68373522268293E-2</v>
      </c>
      <c r="E159" s="174">
        <v>5.98981731057203E-2</v>
      </c>
      <c r="F159" s="174">
        <v>0.13958858102434901</v>
      </c>
      <c r="G159" s="384">
        <v>0.66024978124254197</v>
      </c>
      <c r="H159" s="384">
        <v>6.0452913225888354E-2</v>
      </c>
      <c r="I159" s="174">
        <v>2.8047868362004499E-2</v>
      </c>
    </row>
    <row r="160" spans="3:9" x14ac:dyDescent="0.25">
      <c r="C160" s="172" t="s">
        <v>166</v>
      </c>
      <c r="D160" s="174">
        <v>1.41745948678037</v>
      </c>
      <c r="E160" s="174">
        <v>7.76679644604173</v>
      </c>
      <c r="F160" s="174">
        <v>4.2789672544080597</v>
      </c>
      <c r="G160" s="384">
        <v>1.6546018614270901</v>
      </c>
      <c r="H160" s="384">
        <v>4.6778464254192409</v>
      </c>
      <c r="I160" s="174">
        <v>3.5433807030665698</v>
      </c>
    </row>
    <row r="161" spans="3:9" x14ac:dyDescent="0.25">
      <c r="C161" s="172" t="s">
        <v>167</v>
      </c>
      <c r="D161" s="174">
        <v>0.128372001485</v>
      </c>
      <c r="E161" s="174">
        <v>0.49915144254766902</v>
      </c>
      <c r="F161" s="174">
        <v>0.71788413098236803</v>
      </c>
      <c r="G161" s="384">
        <v>0.10341261633919301</v>
      </c>
      <c r="H161" s="384">
        <v>0.81127809549142171</v>
      </c>
      <c r="I161" s="174">
        <v>0.23373223635003701</v>
      </c>
    </row>
    <row r="162" spans="3:9" x14ac:dyDescent="0.25">
      <c r="C162" s="172" t="s">
        <v>168</v>
      </c>
      <c r="D162" s="174">
        <v>1.5207832928536599E-2</v>
      </c>
      <c r="E162" s="174">
        <v>0.159728461615254</v>
      </c>
      <c r="F162" s="174">
        <v>6.5071368597816995E-2</v>
      </c>
      <c r="G162" s="384">
        <v>0.31023784901758</v>
      </c>
      <c r="H162" s="384">
        <v>2.7808340083908641E-2</v>
      </c>
      <c r="I162" s="174">
        <v>9.3492894540014998E-3</v>
      </c>
    </row>
    <row r="163" spans="3:9" x14ac:dyDescent="0.25">
      <c r="C163" s="172" t="s">
        <v>169</v>
      </c>
      <c r="D163" s="174">
        <v>0.38869431808524402</v>
      </c>
      <c r="E163" s="174">
        <v>1.83687730857542</v>
      </c>
      <c r="F163" s="174">
        <v>1.51133501259446</v>
      </c>
      <c r="G163" s="384">
        <v>0.86707501392092901</v>
      </c>
      <c r="H163" s="384">
        <v>1.6092565500731479</v>
      </c>
      <c r="I163" s="174">
        <v>0.39267015706806302</v>
      </c>
    </row>
    <row r="164" spans="3:9" x14ac:dyDescent="0.25">
      <c r="C164" s="172" t="s">
        <v>170</v>
      </c>
      <c r="D164" s="174">
        <v>7.7828321457804994E-2</v>
      </c>
      <c r="E164" s="174">
        <v>0.20964360587002101</v>
      </c>
      <c r="F164" s="174">
        <v>0.29177162048698602</v>
      </c>
      <c r="G164" s="384">
        <v>0.36592156550791499</v>
      </c>
      <c r="H164" s="384">
        <v>0.28050151736812196</v>
      </c>
      <c r="I164" s="174">
        <v>9.3492894540014998E-2</v>
      </c>
    </row>
    <row r="165" spans="3:9" x14ac:dyDescent="0.25">
      <c r="C165" s="172" t="s">
        <v>171</v>
      </c>
      <c r="D165" s="174">
        <v>0.35470033859792699</v>
      </c>
      <c r="E165" s="174">
        <v>0.82859139462913001</v>
      </c>
      <c r="F165" s="174">
        <v>0.63602015113350097</v>
      </c>
      <c r="G165" s="384">
        <v>0.83525574735502395</v>
      </c>
      <c r="H165" s="384">
        <v>0.60573819052340139</v>
      </c>
      <c r="I165" s="174">
        <v>0.33657442034405399</v>
      </c>
    </row>
    <row r="166" spans="3:9" x14ac:dyDescent="0.25">
      <c r="C166" s="172" t="s">
        <v>172</v>
      </c>
      <c r="D166" s="174">
        <v>0.33546690283536601</v>
      </c>
      <c r="E166" s="174">
        <v>0.31945692323050801</v>
      </c>
      <c r="F166" s="174">
        <v>0.10705289672544099</v>
      </c>
      <c r="G166" s="384">
        <v>0.13523188290509899</v>
      </c>
      <c r="H166" s="384">
        <v>0.10276995248401022</v>
      </c>
      <c r="I166" s="174">
        <v>7.4794315632011998E-2</v>
      </c>
    </row>
    <row r="167" spans="3:9" x14ac:dyDescent="0.25">
      <c r="C167" s="172" t="s">
        <v>173</v>
      </c>
      <c r="D167" s="174">
        <v>0.518855476385366</v>
      </c>
      <c r="E167" s="174">
        <v>1.1480483178596399</v>
      </c>
      <c r="F167" s="174">
        <v>1.7558774139378699</v>
      </c>
      <c r="G167" s="384">
        <v>1.5432344284464199</v>
      </c>
      <c r="H167" s="384">
        <v>1.7881971732217776</v>
      </c>
      <c r="I167" s="174">
        <v>0.46746447270007502</v>
      </c>
    </row>
    <row r="168" spans="3:9" x14ac:dyDescent="0.25">
      <c r="C168" s="172" t="s">
        <v>174</v>
      </c>
      <c r="D168" s="174">
        <v>1.2872983284802499</v>
      </c>
      <c r="E168" s="174">
        <v>2.4158929819307202</v>
      </c>
      <c r="F168" s="174">
        <v>1.8136020151133501</v>
      </c>
      <c r="G168" s="384">
        <v>0.71593349773287696</v>
      </c>
      <c r="H168" s="384">
        <v>1.9804374372801026</v>
      </c>
      <c r="I168" s="174">
        <v>1.2995512341062101</v>
      </c>
    </row>
    <row r="169" spans="3:9" x14ac:dyDescent="0.25">
      <c r="C169" s="172" t="s">
        <v>175</v>
      </c>
      <c r="D169" s="174">
        <v>0.76128622483439101</v>
      </c>
      <c r="E169" s="174">
        <v>1.7969451931716101</v>
      </c>
      <c r="F169" s="174">
        <v>1.5879513014273701</v>
      </c>
      <c r="G169" s="384">
        <v>0.97844244690159898</v>
      </c>
      <c r="H169" s="384">
        <v>1.6805909876796963</v>
      </c>
      <c r="I169" s="174">
        <v>0.93492894540015004</v>
      </c>
    </row>
    <row r="170" spans="3:9" x14ac:dyDescent="0.25">
      <c r="C170" s="172" t="s">
        <v>176</v>
      </c>
      <c r="D170" s="174">
        <v>2.3093541591186599</v>
      </c>
      <c r="E170" s="174">
        <v>2.3360287511230902</v>
      </c>
      <c r="F170" s="174">
        <v>4.1855583543241002</v>
      </c>
      <c r="G170" s="384">
        <v>0.81139129743059402</v>
      </c>
      <c r="H170" s="384">
        <v>4.6984004159160433</v>
      </c>
      <c r="I170" s="174">
        <v>3.8425579655946098</v>
      </c>
    </row>
    <row r="171" spans="3:9" x14ac:dyDescent="0.25">
      <c r="C171" s="172" t="s">
        <v>177</v>
      </c>
      <c r="D171" s="174">
        <v>2.6390063023048801E-2</v>
      </c>
      <c r="E171" s="174">
        <v>0.16971149046620701</v>
      </c>
      <c r="F171" s="174">
        <v>0.10600335852225</v>
      </c>
      <c r="G171" s="384">
        <v>0.461379365205632</v>
      </c>
      <c r="H171" s="384">
        <v>5.1989505374263979E-2</v>
      </c>
      <c r="I171" s="174">
        <v>4.6746447270007499E-2</v>
      </c>
    </row>
    <row r="172" spans="3:9" x14ac:dyDescent="0.25">
      <c r="C172" s="172" t="s">
        <v>178</v>
      </c>
      <c r="D172" s="174">
        <v>0.123899109447195</v>
      </c>
      <c r="E172" s="174">
        <v>0.49915144254766902</v>
      </c>
      <c r="F172" s="174">
        <v>1.1114609571788401</v>
      </c>
      <c r="G172" s="384">
        <v>1.3920929122583701</v>
      </c>
      <c r="H172" s="384">
        <v>1.0688075058337061</v>
      </c>
      <c r="I172" s="174">
        <v>0.17763649962602801</v>
      </c>
    </row>
    <row r="173" spans="3:9" x14ac:dyDescent="0.25">
      <c r="C173" s="172" t="s">
        <v>179</v>
      </c>
      <c r="D173" s="174">
        <v>0.13508133954170701</v>
      </c>
      <c r="E173" s="174">
        <v>0.17969451931716099</v>
      </c>
      <c r="F173" s="174">
        <v>0.18052057094878299</v>
      </c>
      <c r="G173" s="384">
        <v>0.230689682602816</v>
      </c>
      <c r="H173" s="384">
        <v>0.17289533182604069</v>
      </c>
      <c r="I173" s="174">
        <v>0.112191473448018</v>
      </c>
    </row>
    <row r="174" spans="3:9" x14ac:dyDescent="0.25">
      <c r="C174" s="172" t="s">
        <v>180</v>
      </c>
      <c r="D174" s="174">
        <v>2.98833917045744</v>
      </c>
      <c r="E174" s="174">
        <v>2.1663172606568799</v>
      </c>
      <c r="F174" s="174">
        <v>0.55310663308144403</v>
      </c>
      <c r="G174" s="384">
        <v>0.93866836369421702</v>
      </c>
      <c r="H174" s="384">
        <v>0.49450483018776675</v>
      </c>
      <c r="I174" s="174">
        <v>0.27112939416604298</v>
      </c>
    </row>
    <row r="175" spans="3:9" x14ac:dyDescent="0.25">
      <c r="C175" s="172" t="s">
        <v>181</v>
      </c>
      <c r="D175" s="174">
        <v>1.66391583806342</v>
      </c>
      <c r="E175" s="174">
        <v>4.7319556753518999</v>
      </c>
      <c r="F175" s="174">
        <v>2.8295549958018502</v>
      </c>
      <c r="G175" s="384">
        <v>6.4274918463129396</v>
      </c>
      <c r="H175" s="384">
        <v>2.2827020034095442</v>
      </c>
      <c r="I175" s="174">
        <v>2.5897531787584098</v>
      </c>
    </row>
    <row r="176" spans="3:9" x14ac:dyDescent="0.25">
      <c r="C176" s="172" t="s">
        <v>182</v>
      </c>
      <c r="D176" s="174">
        <v>53.206392657300398</v>
      </c>
      <c r="E176" s="174">
        <v>13.996206449036601</v>
      </c>
      <c r="F176" s="174">
        <v>7.2617548278757296</v>
      </c>
      <c r="G176" s="384">
        <v>8.9889428048683495</v>
      </c>
      <c r="H176" s="384">
        <v>6.9992382932933541</v>
      </c>
      <c r="I176" s="174">
        <v>41.660433807030699</v>
      </c>
    </row>
    <row r="177" spans="3:9" x14ac:dyDescent="0.25">
      <c r="C177" s="172" t="s">
        <v>183</v>
      </c>
      <c r="D177" s="174">
        <v>0.28358135519682998</v>
      </c>
      <c r="E177" s="174">
        <v>0.59898173105720298</v>
      </c>
      <c r="F177" s="174">
        <v>0.89420654911838804</v>
      </c>
      <c r="G177" s="384">
        <v>0.30228303237610399</v>
      </c>
      <c r="H177" s="384">
        <v>0.98417342731746249</v>
      </c>
      <c r="I177" s="174">
        <v>0.38332086761406098</v>
      </c>
    </row>
    <row r="178" spans="3:9" x14ac:dyDescent="0.25">
      <c r="C178" s="172" t="s">
        <v>184</v>
      </c>
      <c r="D178" s="174">
        <v>1.8911387535838999</v>
      </c>
      <c r="E178" s="174">
        <v>1.68713187581112</v>
      </c>
      <c r="F178" s="174">
        <v>1.0631821998320701</v>
      </c>
      <c r="G178" s="384">
        <v>0.52501789833744295</v>
      </c>
      <c r="H178" s="384">
        <v>1.1449781764983256</v>
      </c>
      <c r="I178" s="174">
        <v>1.30890052356021</v>
      </c>
    </row>
    <row r="179" spans="3:9" x14ac:dyDescent="0.25">
      <c r="C179" s="172" t="s">
        <v>185</v>
      </c>
      <c r="D179" s="174">
        <v>0.59578921943561003</v>
      </c>
      <c r="E179" s="174">
        <v>0.90845562543675795</v>
      </c>
      <c r="F179" s="174">
        <v>0.37468513853904301</v>
      </c>
      <c r="G179" s="384">
        <v>0.48524381513006098</v>
      </c>
      <c r="H179" s="384">
        <v>0.35788124629725904</v>
      </c>
      <c r="I179" s="174">
        <v>0.701196709050112</v>
      </c>
    </row>
    <row r="180" spans="3:9" x14ac:dyDescent="0.25">
      <c r="C180" s="172" t="s">
        <v>186</v>
      </c>
      <c r="D180" s="174">
        <v>1.8338857355000002E-2</v>
      </c>
      <c r="E180" s="174">
        <v>8.9847259658580397E-2</v>
      </c>
      <c r="F180" s="174">
        <v>0.147984886649874</v>
      </c>
      <c r="G180" s="384">
        <v>0.45342454856415598</v>
      </c>
      <c r="H180" s="384">
        <v>0.10156089421949244</v>
      </c>
      <c r="I180" s="174">
        <v>1.8698578908003E-2</v>
      </c>
    </row>
    <row r="181" spans="3:9" x14ac:dyDescent="0.25">
      <c r="C181" s="172" t="s">
        <v>187</v>
      </c>
      <c r="D181" s="174">
        <v>0.13687049635682899</v>
      </c>
      <c r="E181" s="174">
        <v>0.39932115403813501</v>
      </c>
      <c r="F181" s="174">
        <v>0.83858102434928605</v>
      </c>
      <c r="G181" s="384">
        <v>0.27046376581019799</v>
      </c>
      <c r="H181" s="384">
        <v>0.92492957235609186</v>
      </c>
      <c r="I181" s="174">
        <v>0.130890052356021</v>
      </c>
    </row>
    <row r="182" spans="3:9" x14ac:dyDescent="0.25">
      <c r="C182" s="172" t="s">
        <v>188</v>
      </c>
      <c r="D182" s="174">
        <v>2.90737982457317E-2</v>
      </c>
      <c r="E182" s="174">
        <v>0.21962663472097399</v>
      </c>
      <c r="F182" s="174">
        <v>8.5012594458438298E-2</v>
      </c>
      <c r="G182" s="384">
        <v>0.22273486596134001</v>
      </c>
      <c r="H182" s="384">
        <v>6.408008801944165E-2</v>
      </c>
      <c r="I182" s="174">
        <v>2.8047868362004499E-2</v>
      </c>
    </row>
    <row r="183" spans="3:9" x14ac:dyDescent="0.25">
      <c r="C183" s="172" t="s">
        <v>189</v>
      </c>
      <c r="D183" s="174">
        <v>2.3259038596585398E-2</v>
      </c>
      <c r="E183" s="174">
        <v>0.189677548168114</v>
      </c>
      <c r="F183" s="174">
        <v>0.131192275398825</v>
      </c>
      <c r="G183" s="384">
        <v>0.41365046535677402</v>
      </c>
      <c r="H183" s="384">
        <v>8.8261253309797005E-2</v>
      </c>
      <c r="I183" s="174">
        <v>6.5445026178010499E-2</v>
      </c>
    </row>
    <row r="184" spans="3:9" x14ac:dyDescent="0.25">
      <c r="C184" s="172" t="s">
        <v>190</v>
      </c>
      <c r="D184" s="174">
        <v>1.7412968703174401</v>
      </c>
      <c r="E184" s="174">
        <v>2.7952480782669502</v>
      </c>
      <c r="F184" s="174">
        <v>5.5573047858942104</v>
      </c>
      <c r="G184" s="384">
        <v>11.4628907803675</v>
      </c>
      <c r="H184" s="384">
        <v>4.6597105514514743</v>
      </c>
      <c r="I184" s="174">
        <v>2.3373223635003701</v>
      </c>
    </row>
    <row r="185" spans="3:9" x14ac:dyDescent="0.25">
      <c r="C185" s="172" t="s">
        <v>191</v>
      </c>
      <c r="D185" s="174">
        <v>0.896814853579879</v>
      </c>
      <c r="E185" s="174">
        <v>0.78865927922531698</v>
      </c>
      <c r="F185" s="174">
        <v>3.2084382871536499</v>
      </c>
      <c r="G185" s="384">
        <v>2.5455413252724499</v>
      </c>
      <c r="H185" s="384">
        <v>3.3091924699851285</v>
      </c>
      <c r="I185" s="174">
        <v>0.87883320867614101</v>
      </c>
    </row>
    <row r="186" spans="3:9" x14ac:dyDescent="0.25">
      <c r="C186" s="172" t="s">
        <v>192</v>
      </c>
      <c r="D186" s="174">
        <v>0.13060844750390299</v>
      </c>
      <c r="E186" s="174">
        <v>0.31945692323050801</v>
      </c>
      <c r="F186" s="174">
        <v>0.17422334172963899</v>
      </c>
      <c r="G186" s="384">
        <v>0.53297271497891996</v>
      </c>
      <c r="H186" s="384">
        <v>0.11969676818725894</v>
      </c>
      <c r="I186" s="174">
        <v>0.121540762902019</v>
      </c>
    </row>
    <row r="187" spans="3:9" x14ac:dyDescent="0.25">
      <c r="C187" s="172" t="s">
        <v>193</v>
      </c>
      <c r="D187" s="174">
        <v>5.5016572065000102E-2</v>
      </c>
      <c r="E187" s="174">
        <v>0.16971149046620701</v>
      </c>
      <c r="F187" s="174">
        <v>0.21830394626364399</v>
      </c>
      <c r="G187" s="384">
        <v>0.35001193222496202</v>
      </c>
      <c r="H187" s="384">
        <v>0.19828555538091383</v>
      </c>
      <c r="I187" s="174">
        <v>0.130890052356021</v>
      </c>
    </row>
    <row r="188" spans="3:9" x14ac:dyDescent="0.25">
      <c r="C188" s="172" t="s">
        <v>194</v>
      </c>
      <c r="D188" s="174">
        <v>3.7125003913780499E-2</v>
      </c>
      <c r="E188" s="174">
        <v>0.60896475990815602</v>
      </c>
      <c r="F188" s="174">
        <v>0.12909319899244301</v>
      </c>
      <c r="G188" s="384">
        <v>0.27046376581019799</v>
      </c>
      <c r="H188" s="384">
        <v>0.10760618554208126</v>
      </c>
      <c r="I188" s="174">
        <v>1.8698578908003E-2</v>
      </c>
    </row>
    <row r="189" spans="3:9" x14ac:dyDescent="0.25">
      <c r="C189" s="172" t="s">
        <v>195</v>
      </c>
      <c r="D189" s="174">
        <v>0.131055736707683</v>
      </c>
      <c r="E189" s="174">
        <v>0.28950783667764801</v>
      </c>
      <c r="F189" s="174">
        <v>0.50272879932829595</v>
      </c>
      <c r="G189" s="384">
        <v>0.60456606475220698</v>
      </c>
      <c r="H189" s="384">
        <v>0.48725048060066012</v>
      </c>
      <c r="I189" s="174">
        <v>7.4794315632011998E-2</v>
      </c>
    </row>
    <row r="190" spans="3:9" x14ac:dyDescent="0.25">
      <c r="C190" s="172" t="s">
        <v>196</v>
      </c>
      <c r="D190" s="174">
        <v>5.0543680027195198E-2</v>
      </c>
      <c r="E190" s="174">
        <v>0.25955875012478802</v>
      </c>
      <c r="F190" s="174">
        <v>0.18052057094878299</v>
      </c>
      <c r="G190" s="384">
        <v>0.16705114947100499</v>
      </c>
      <c r="H190" s="384">
        <v>0.18256779794218284</v>
      </c>
      <c r="I190" s="174">
        <v>8.4143605086013498E-2</v>
      </c>
    </row>
    <row r="191" spans="3:9" x14ac:dyDescent="0.25">
      <c r="C191" s="172" t="s">
        <v>197</v>
      </c>
      <c r="D191" s="174">
        <v>3.8466871525122001E-2</v>
      </c>
      <c r="E191" s="174">
        <v>0.27952480782669498</v>
      </c>
      <c r="F191" s="174">
        <v>0.119647355163728</v>
      </c>
      <c r="G191" s="384">
        <v>0.14318669954657501</v>
      </c>
      <c r="H191" s="384">
        <v>0.11606959339370564</v>
      </c>
      <c r="I191" s="174">
        <v>0.17763649962602801</v>
      </c>
    </row>
    <row r="192" spans="3:9" x14ac:dyDescent="0.25">
      <c r="C192" s="172" t="s">
        <v>198</v>
      </c>
      <c r="D192" s="174">
        <v>0.20217472010878099</v>
      </c>
      <c r="E192" s="174">
        <v>1.1180992313067799</v>
      </c>
      <c r="F192" s="174">
        <v>0.36733837111670897</v>
      </c>
      <c r="G192" s="384">
        <v>0.214780049319863</v>
      </c>
      <c r="H192" s="384">
        <v>0.39052581943923875</v>
      </c>
      <c r="I192" s="174">
        <v>0.53290949887808503</v>
      </c>
    </row>
    <row r="193" spans="3:9" x14ac:dyDescent="0.25">
      <c r="C193" s="172" t="s">
        <v>199</v>
      </c>
      <c r="D193" s="174">
        <v>1.19560404170525</v>
      </c>
      <c r="E193" s="174">
        <v>2.0565039432963999</v>
      </c>
      <c r="F193" s="174">
        <v>0.56360201511334995</v>
      </c>
      <c r="G193" s="384">
        <v>0.74775276429878301</v>
      </c>
      <c r="H193" s="384">
        <v>0.53561281118137083</v>
      </c>
      <c r="I193" s="174">
        <v>1.82311144353029</v>
      </c>
    </row>
    <row r="194" spans="3:9" x14ac:dyDescent="0.25">
      <c r="C194" s="172" t="s">
        <v>200</v>
      </c>
      <c r="D194" s="174">
        <v>2.3384279573643898</v>
      </c>
      <c r="E194" s="174">
        <v>2.99490865528601</v>
      </c>
      <c r="F194" s="174">
        <v>2.3719563392107501</v>
      </c>
      <c r="G194" s="384">
        <v>0.56479198154482502</v>
      </c>
      <c r="H194" s="384">
        <v>2.6466285410293922</v>
      </c>
      <c r="I194" s="174">
        <v>1.9913986537023201</v>
      </c>
    </row>
    <row r="195" spans="3:9" x14ac:dyDescent="0.25">
      <c r="C195" s="172" t="s">
        <v>201</v>
      </c>
      <c r="D195" s="174">
        <v>0.98179980229817199</v>
      </c>
      <c r="E195" s="174">
        <v>1.6671658181092099</v>
      </c>
      <c r="F195" s="174">
        <v>0.542611251049538</v>
      </c>
      <c r="G195" s="384">
        <v>0.38183119879086802</v>
      </c>
      <c r="H195" s="384">
        <v>0.56704832605883271</v>
      </c>
      <c r="I195" s="174">
        <v>1.31824981301421</v>
      </c>
    </row>
    <row r="196" spans="3:9" x14ac:dyDescent="0.25">
      <c r="C196" s="173" t="s">
        <v>202</v>
      </c>
      <c r="D196" s="175">
        <v>2.78795360716378</v>
      </c>
      <c r="E196" s="175">
        <v>2.9250274533293399</v>
      </c>
      <c r="F196" s="175">
        <v>0.93198992443324902</v>
      </c>
      <c r="G196" s="385">
        <v>0.278418582451675</v>
      </c>
      <c r="H196" s="385">
        <v>1.0313266996336552</v>
      </c>
      <c r="I196" s="175">
        <v>2.2157816005983499</v>
      </c>
    </row>
  </sheetData>
  <mergeCells count="4">
    <mergeCell ref="B31:K31"/>
    <mergeCell ref="N31:W31"/>
    <mergeCell ref="B64:K64"/>
    <mergeCell ref="N64:W6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3"/>
  <sheetViews>
    <sheetView showGridLines="0" workbookViewId="0">
      <selection activeCell="N14" sqref="N14"/>
    </sheetView>
  </sheetViews>
  <sheetFormatPr baseColWidth="10" defaultRowHeight="15" x14ac:dyDescent="0.25"/>
  <cols>
    <col min="1" max="1" width="1.5703125" customWidth="1"/>
  </cols>
  <sheetData>
    <row r="1" spans="2:2" x14ac:dyDescent="0.25">
      <c r="B1" s="4" t="s">
        <v>91</v>
      </c>
    </row>
    <row r="30" spans="2:12" x14ac:dyDescent="0.25">
      <c r="B30" s="460" t="s">
        <v>261</v>
      </c>
      <c r="C30" s="460"/>
      <c r="D30" s="460"/>
      <c r="E30" s="460"/>
      <c r="F30" s="460"/>
      <c r="G30" s="460"/>
      <c r="H30" s="460"/>
      <c r="I30" s="460"/>
      <c r="J30" s="460"/>
      <c r="K30" s="460"/>
      <c r="L30" s="460"/>
    </row>
    <row r="31" spans="2:12" x14ac:dyDescent="0.25">
      <c r="B31" s="89" t="s">
        <v>60</v>
      </c>
      <c r="C31" s="89"/>
      <c r="D31" s="18"/>
      <c r="E31" s="18"/>
      <c r="F31" s="18"/>
      <c r="G31" s="18"/>
      <c r="H31" s="18"/>
      <c r="I31" s="18"/>
      <c r="J31" s="18"/>
      <c r="K31" s="18"/>
    </row>
    <row r="32" spans="2:12" x14ac:dyDescent="0.25">
      <c r="B32" s="89" t="s">
        <v>52</v>
      </c>
      <c r="C32" s="89"/>
      <c r="D32" s="18"/>
      <c r="E32" s="18"/>
      <c r="F32" s="18"/>
      <c r="G32" s="18"/>
      <c r="H32" s="18"/>
      <c r="I32" s="18"/>
      <c r="J32" s="18"/>
      <c r="K32" s="18"/>
    </row>
    <row r="33" spans="2:11" x14ac:dyDescent="0.25">
      <c r="B33" s="18" t="s">
        <v>80</v>
      </c>
      <c r="C33" s="18"/>
      <c r="D33" s="18"/>
      <c r="E33" s="18"/>
      <c r="F33" s="18"/>
      <c r="G33" s="18"/>
      <c r="H33" s="18"/>
      <c r="I33" s="18"/>
      <c r="J33" s="18"/>
      <c r="K33" s="18"/>
    </row>
  </sheetData>
  <mergeCells count="1">
    <mergeCell ref="B30:L3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workbookViewId="0">
      <selection activeCell="L8" sqref="L8"/>
    </sheetView>
  </sheetViews>
  <sheetFormatPr baseColWidth="10" defaultRowHeight="15" x14ac:dyDescent="0.25"/>
  <cols>
    <col min="1" max="1" width="2" customWidth="1"/>
    <col min="2" max="2" width="45" customWidth="1"/>
    <col min="3" max="3" width="10.85546875" customWidth="1"/>
    <col min="4" max="4" width="13.7109375" customWidth="1"/>
    <col min="5" max="5" width="11.7109375" customWidth="1"/>
    <col min="6" max="6" width="14" bestFit="1" customWidth="1"/>
    <col min="7" max="7" width="10" customWidth="1"/>
    <col min="8" max="8" width="13.42578125" customWidth="1"/>
    <col min="9" max="9" width="11.85546875" customWidth="1"/>
    <col min="10" max="10" width="14" bestFit="1" customWidth="1"/>
    <col min="11" max="11" width="15.85546875" customWidth="1"/>
    <col min="13" max="13" width="14.42578125" customWidth="1"/>
  </cols>
  <sheetData>
    <row r="1" spans="1:11" x14ac:dyDescent="0.25">
      <c r="B1" s="4" t="s">
        <v>100</v>
      </c>
    </row>
    <row r="2" spans="1:11" ht="8.25" customHeight="1" x14ac:dyDescent="0.25">
      <c r="B2" s="4"/>
    </row>
    <row r="3" spans="1:11" ht="15" customHeight="1" x14ac:dyDescent="0.25">
      <c r="B3" s="131"/>
      <c r="C3" s="462" t="s">
        <v>96</v>
      </c>
      <c r="D3" s="463"/>
      <c r="E3" s="463"/>
      <c r="F3" s="464"/>
      <c r="G3" s="463" t="s">
        <v>97</v>
      </c>
      <c r="H3" s="463"/>
      <c r="I3" s="463"/>
      <c r="J3" s="465"/>
    </row>
    <row r="4" spans="1:11" ht="15" customHeight="1" x14ac:dyDescent="0.25">
      <c r="B4" s="125"/>
      <c r="C4" s="134"/>
      <c r="D4" s="135"/>
      <c r="E4" s="466" t="s">
        <v>207</v>
      </c>
      <c r="F4" s="467"/>
      <c r="G4" s="132"/>
      <c r="H4" s="135"/>
      <c r="I4" s="466" t="s">
        <v>207</v>
      </c>
      <c r="J4" s="466"/>
      <c r="K4" s="93"/>
    </row>
    <row r="5" spans="1:11" x14ac:dyDescent="0.25">
      <c r="A5" s="5"/>
      <c r="B5" s="130"/>
      <c r="C5" s="137" t="s">
        <v>64</v>
      </c>
      <c r="D5" s="136" t="s">
        <v>61</v>
      </c>
      <c r="E5" s="128" t="s">
        <v>62</v>
      </c>
      <c r="F5" s="143" t="s">
        <v>63</v>
      </c>
      <c r="G5" s="127" t="s">
        <v>64</v>
      </c>
      <c r="H5" s="133" t="s">
        <v>61</v>
      </c>
      <c r="I5" s="128" t="s">
        <v>62</v>
      </c>
      <c r="J5" s="129" t="s">
        <v>63</v>
      </c>
    </row>
    <row r="6" spans="1:11" x14ac:dyDescent="0.25">
      <c r="A6" s="5"/>
      <c r="B6" s="31" t="s">
        <v>219</v>
      </c>
      <c r="C6" s="138">
        <v>18</v>
      </c>
      <c r="D6" s="139">
        <v>18</v>
      </c>
      <c r="E6" s="182">
        <v>68.070361130011847</v>
      </c>
      <c r="F6" s="184">
        <v>31.929638869988153</v>
      </c>
      <c r="G6" s="140">
        <v>82</v>
      </c>
      <c r="H6" s="141">
        <v>82</v>
      </c>
      <c r="I6" s="182">
        <v>46.168319846863312</v>
      </c>
      <c r="J6" s="81">
        <v>53.831136343861488</v>
      </c>
    </row>
    <row r="7" spans="1:11" x14ac:dyDescent="0.25">
      <c r="A7" s="5"/>
      <c r="B7" s="31" t="s">
        <v>218</v>
      </c>
      <c r="C7" s="138">
        <v>22</v>
      </c>
      <c r="D7" s="139">
        <v>37</v>
      </c>
      <c r="E7" s="182">
        <v>81.219245489338434</v>
      </c>
      <c r="F7" s="184">
        <v>18.780754510661563</v>
      </c>
      <c r="G7" s="140">
        <v>78</v>
      </c>
      <c r="H7" s="141">
        <v>63</v>
      </c>
      <c r="I7" s="182">
        <v>60.937254285264977</v>
      </c>
      <c r="J7" s="82">
        <v>39.062745714735023</v>
      </c>
    </row>
    <row r="8" spans="1:11" x14ac:dyDescent="0.25">
      <c r="A8" s="5"/>
      <c r="B8" s="31" t="s">
        <v>225</v>
      </c>
      <c r="C8" s="138">
        <v>20</v>
      </c>
      <c r="D8" s="139">
        <v>27</v>
      </c>
      <c r="E8" s="182">
        <v>73.225831580587368</v>
      </c>
      <c r="F8" s="184">
        <v>26.774168419412636</v>
      </c>
      <c r="G8" s="140">
        <v>80</v>
      </c>
      <c r="H8" s="141">
        <v>73</v>
      </c>
      <c r="I8" s="182">
        <v>69.858920208028039</v>
      </c>
      <c r="J8" s="82">
        <v>30.141079791971958</v>
      </c>
    </row>
    <row r="9" spans="1:11" x14ac:dyDescent="0.25">
      <c r="A9" s="5"/>
      <c r="B9" s="386" t="s">
        <v>276</v>
      </c>
      <c r="C9" s="387">
        <v>20</v>
      </c>
      <c r="D9" s="388">
        <v>34</v>
      </c>
      <c r="E9" s="182">
        <v>80</v>
      </c>
      <c r="F9" s="184">
        <v>20</v>
      </c>
      <c r="G9" s="389">
        <v>80</v>
      </c>
      <c r="H9" s="390">
        <v>66</v>
      </c>
      <c r="I9" s="182">
        <v>78</v>
      </c>
      <c r="J9" s="82">
        <v>22</v>
      </c>
    </row>
    <row r="10" spans="1:11" x14ac:dyDescent="0.25">
      <c r="A10" s="5"/>
      <c r="B10" s="386" t="s">
        <v>275</v>
      </c>
      <c r="C10" s="387">
        <v>19</v>
      </c>
      <c r="D10" s="388">
        <v>26</v>
      </c>
      <c r="E10" s="182">
        <v>72</v>
      </c>
      <c r="F10" s="184">
        <v>28</v>
      </c>
      <c r="G10" s="389">
        <v>81</v>
      </c>
      <c r="H10" s="390">
        <v>74</v>
      </c>
      <c r="I10" s="182">
        <v>69</v>
      </c>
      <c r="J10" s="82">
        <v>31</v>
      </c>
    </row>
    <row r="11" spans="1:11" x14ac:dyDescent="0.25">
      <c r="B11" s="126" t="s">
        <v>213</v>
      </c>
      <c r="C11" s="144">
        <v>18</v>
      </c>
      <c r="D11" s="145">
        <v>23</v>
      </c>
      <c r="E11" s="183">
        <v>73</v>
      </c>
      <c r="F11" s="185">
        <v>27</v>
      </c>
      <c r="G11" s="146">
        <v>82</v>
      </c>
      <c r="H11" s="147">
        <v>77</v>
      </c>
      <c r="I11" s="183">
        <v>48</v>
      </c>
      <c r="J11" s="83">
        <v>52</v>
      </c>
    </row>
    <row r="12" spans="1:11" ht="24.75" customHeight="1" x14ac:dyDescent="0.25">
      <c r="B12" s="461" t="s">
        <v>204</v>
      </c>
      <c r="C12" s="461"/>
      <c r="D12" s="461"/>
      <c r="E12" s="461"/>
      <c r="F12" s="461"/>
      <c r="G12" s="461"/>
      <c r="H12" s="461"/>
      <c r="I12" s="461"/>
      <c r="J12" s="461"/>
    </row>
    <row r="13" spans="1:11" ht="24.75" customHeight="1" x14ac:dyDescent="0.25">
      <c r="B13" s="438" t="s">
        <v>216</v>
      </c>
      <c r="C13" s="438"/>
      <c r="D13" s="438"/>
      <c r="E13" s="438"/>
      <c r="F13" s="438"/>
      <c r="G13" s="438"/>
      <c r="H13" s="438"/>
      <c r="I13" s="438"/>
      <c r="J13" s="438"/>
    </row>
    <row r="14" spans="1:11" x14ac:dyDescent="0.25">
      <c r="B14" s="89" t="s">
        <v>52</v>
      </c>
      <c r="C14" s="89"/>
      <c r="D14" s="89"/>
      <c r="E14" s="89"/>
      <c r="F14" s="89"/>
      <c r="G14" s="89"/>
      <c r="H14" s="89"/>
      <c r="I14" s="89"/>
      <c r="J14" s="89"/>
    </row>
    <row r="15" spans="1:11" x14ac:dyDescent="0.25">
      <c r="B15" s="18" t="s">
        <v>51</v>
      </c>
      <c r="C15" s="18"/>
      <c r="D15" s="18"/>
      <c r="E15" s="18"/>
      <c r="F15" s="18"/>
      <c r="G15" s="18"/>
      <c r="H15" s="18"/>
      <c r="I15" s="18"/>
      <c r="J15" s="18"/>
    </row>
    <row r="18" spans="5:9" x14ac:dyDescent="0.25">
      <c r="E18" s="56"/>
      <c r="I18" s="56"/>
    </row>
    <row r="19" spans="5:9" x14ac:dyDescent="0.25">
      <c r="E19" s="56"/>
      <c r="I19" s="56"/>
    </row>
    <row r="20" spans="5:9" x14ac:dyDescent="0.25">
      <c r="E20" s="56"/>
      <c r="I20" s="56"/>
    </row>
    <row r="21" spans="5:9" x14ac:dyDescent="0.25">
      <c r="E21" s="56"/>
      <c r="I21" s="56"/>
    </row>
  </sheetData>
  <mergeCells count="6">
    <mergeCell ref="B12:J12"/>
    <mergeCell ref="B13:J13"/>
    <mergeCell ref="C3:F3"/>
    <mergeCell ref="G3:J3"/>
    <mergeCell ref="E4:F4"/>
    <mergeCell ref="I4:J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1"/>
  <sheetViews>
    <sheetView showGridLines="0" workbookViewId="0">
      <selection activeCell="I19" sqref="I19"/>
    </sheetView>
  </sheetViews>
  <sheetFormatPr baseColWidth="10" defaultRowHeight="15" x14ac:dyDescent="0.25"/>
  <cols>
    <col min="1" max="1" width="1.42578125" customWidth="1"/>
    <col min="2" max="2" width="23.85546875" customWidth="1"/>
    <col min="3" max="3" width="24.7109375" customWidth="1"/>
    <col min="4" max="6" width="15.7109375" customWidth="1"/>
    <col min="7" max="7" width="14.7109375" customWidth="1"/>
  </cols>
  <sheetData>
    <row r="1" spans="2:7" x14ac:dyDescent="0.25">
      <c r="B1" s="4" t="s">
        <v>103</v>
      </c>
      <c r="C1" s="124"/>
    </row>
    <row r="2" spans="2:7" x14ac:dyDescent="0.25">
      <c r="E2" s="7"/>
      <c r="F2" s="7"/>
    </row>
    <row r="3" spans="2:7" x14ac:dyDescent="0.25">
      <c r="B3" s="11"/>
      <c r="C3" s="150" t="s">
        <v>102</v>
      </c>
      <c r="D3" s="150" t="s">
        <v>64</v>
      </c>
      <c r="E3" s="151" t="s">
        <v>61</v>
      </c>
      <c r="F3" s="152" t="s">
        <v>62</v>
      </c>
      <c r="G3" s="153" t="s">
        <v>63</v>
      </c>
    </row>
    <row r="4" spans="2:7" x14ac:dyDescent="0.25">
      <c r="B4" s="468" t="s">
        <v>219</v>
      </c>
      <c r="C4" s="160" t="s">
        <v>27</v>
      </c>
      <c r="D4" s="158">
        <v>18</v>
      </c>
      <c r="E4" s="163">
        <v>53</v>
      </c>
      <c r="F4" s="159">
        <v>42</v>
      </c>
      <c r="G4" s="159">
        <v>65</v>
      </c>
    </row>
    <row r="5" spans="2:7" x14ac:dyDescent="0.25">
      <c r="B5" s="469"/>
      <c r="C5" s="161" t="s">
        <v>26</v>
      </c>
      <c r="D5" s="138">
        <v>9</v>
      </c>
      <c r="E5" s="164">
        <v>4</v>
      </c>
      <c r="F5" s="142">
        <v>5</v>
      </c>
      <c r="G5" s="142">
        <v>2</v>
      </c>
    </row>
    <row r="6" spans="2:7" x14ac:dyDescent="0.25">
      <c r="B6" s="469"/>
      <c r="C6" s="161" t="s">
        <v>28</v>
      </c>
      <c r="D6" s="138">
        <v>25</v>
      </c>
      <c r="E6" s="165">
        <v>28</v>
      </c>
      <c r="F6" s="142">
        <v>34</v>
      </c>
      <c r="G6" s="142">
        <v>21</v>
      </c>
    </row>
    <row r="7" spans="2:7" x14ac:dyDescent="0.25">
      <c r="B7" s="470"/>
      <c r="C7" s="162" t="s">
        <v>101</v>
      </c>
      <c r="D7" s="144">
        <v>47</v>
      </c>
      <c r="E7" s="166">
        <v>15</v>
      </c>
      <c r="F7" s="148">
        <v>19</v>
      </c>
      <c r="G7" s="148">
        <v>12</v>
      </c>
    </row>
    <row r="8" spans="2:7" x14ac:dyDescent="0.25">
      <c r="B8" s="468" t="s">
        <v>218</v>
      </c>
      <c r="C8" s="161" t="s">
        <v>27</v>
      </c>
      <c r="D8" s="158">
        <v>5</v>
      </c>
      <c r="E8" s="167">
        <v>14</v>
      </c>
      <c r="F8" s="159">
        <v>10</v>
      </c>
      <c r="G8" s="159">
        <v>22</v>
      </c>
    </row>
    <row r="9" spans="2:7" x14ac:dyDescent="0.25">
      <c r="B9" s="469"/>
      <c r="C9" s="161" t="s">
        <v>26</v>
      </c>
      <c r="D9" s="138">
        <v>9</v>
      </c>
      <c r="E9" s="165">
        <v>8</v>
      </c>
      <c r="F9" s="142">
        <v>9</v>
      </c>
      <c r="G9" s="142">
        <v>6</v>
      </c>
    </row>
    <row r="10" spans="2:7" x14ac:dyDescent="0.25">
      <c r="B10" s="469"/>
      <c r="C10" s="161" t="s">
        <v>28</v>
      </c>
      <c r="D10" s="138">
        <v>19</v>
      </c>
      <c r="E10" s="165">
        <v>29</v>
      </c>
      <c r="F10" s="142">
        <v>29</v>
      </c>
      <c r="G10" s="142">
        <v>29</v>
      </c>
    </row>
    <row r="11" spans="2:7" x14ac:dyDescent="0.25">
      <c r="B11" s="470"/>
      <c r="C11" s="162" t="s">
        <v>101</v>
      </c>
      <c r="D11" s="144">
        <v>67</v>
      </c>
      <c r="E11" s="166">
        <v>49</v>
      </c>
      <c r="F11" s="148">
        <v>52</v>
      </c>
      <c r="G11" s="148">
        <v>43</v>
      </c>
    </row>
    <row r="12" spans="2:7" x14ac:dyDescent="0.25">
      <c r="B12" s="468" t="s">
        <v>225</v>
      </c>
      <c r="C12" s="161" t="s">
        <v>27</v>
      </c>
      <c r="D12" s="158">
        <v>5</v>
      </c>
      <c r="E12" s="167">
        <v>7</v>
      </c>
      <c r="F12" s="159">
        <v>6</v>
      </c>
      <c r="G12" s="159">
        <v>9</v>
      </c>
    </row>
    <row r="13" spans="2:7" x14ac:dyDescent="0.25">
      <c r="B13" s="469"/>
      <c r="C13" s="161" t="s">
        <v>26</v>
      </c>
      <c r="D13" s="138">
        <v>8</v>
      </c>
      <c r="E13" s="165">
        <v>7</v>
      </c>
      <c r="F13" s="142">
        <v>7</v>
      </c>
      <c r="G13" s="142">
        <v>5</v>
      </c>
    </row>
    <row r="14" spans="2:7" x14ac:dyDescent="0.25">
      <c r="B14" s="469"/>
      <c r="C14" s="161" t="s">
        <v>28</v>
      </c>
      <c r="D14" s="138">
        <v>22</v>
      </c>
      <c r="E14" s="165">
        <v>33</v>
      </c>
      <c r="F14" s="142">
        <v>36</v>
      </c>
      <c r="G14" s="142">
        <v>26</v>
      </c>
    </row>
    <row r="15" spans="2:7" x14ac:dyDescent="0.25">
      <c r="B15" s="470"/>
      <c r="C15" s="162" t="s">
        <v>101</v>
      </c>
      <c r="D15" s="144">
        <v>65</v>
      </c>
      <c r="E15" s="168">
        <v>53</v>
      </c>
      <c r="F15" s="148">
        <v>50</v>
      </c>
      <c r="G15" s="148">
        <v>61</v>
      </c>
    </row>
    <row r="16" spans="2:7" x14ac:dyDescent="0.25">
      <c r="B16" s="472" t="s">
        <v>276</v>
      </c>
      <c r="C16" s="391" t="s">
        <v>27</v>
      </c>
      <c r="D16" s="396">
        <v>4.9533322651983829</v>
      </c>
      <c r="E16" s="397">
        <v>8.9889428048683477</v>
      </c>
      <c r="F16" s="393">
        <v>4.7652843962283278</v>
      </c>
      <c r="G16" s="393">
        <v>24.372230428360414</v>
      </c>
    </row>
    <row r="17" spans="2:10" x14ac:dyDescent="0.25">
      <c r="B17" s="473"/>
      <c r="C17" s="391" t="s">
        <v>26</v>
      </c>
      <c r="D17" s="398">
        <v>6.889987268520513</v>
      </c>
      <c r="E17" s="399">
        <v>7.0877416275554852</v>
      </c>
      <c r="F17" s="394">
        <v>7.7461218696137077</v>
      </c>
      <c r="G17" s="394">
        <v>4.6898079763663221</v>
      </c>
    </row>
    <row r="18" spans="2:10" x14ac:dyDescent="0.25">
      <c r="B18" s="473"/>
      <c r="C18" s="391" t="s">
        <v>28</v>
      </c>
      <c r="D18" s="398">
        <v>18.72337199867</v>
      </c>
      <c r="E18" s="399">
        <v>31.373796833982976</v>
      </c>
      <c r="F18" s="394">
        <v>29.260873973436073</v>
      </c>
      <c r="G18" s="394">
        <v>39.069423929098967</v>
      </c>
    </row>
    <row r="19" spans="2:10" x14ac:dyDescent="0.25">
      <c r="B19" s="474"/>
      <c r="C19" s="392" t="s">
        <v>101</v>
      </c>
      <c r="D19" s="400">
        <v>69.433308467611113</v>
      </c>
      <c r="E19" s="401">
        <v>52.549518733593189</v>
      </c>
      <c r="F19" s="395">
        <v>58.227719760721882</v>
      </c>
      <c r="G19" s="395">
        <v>31.868537666174294</v>
      </c>
    </row>
    <row r="20" spans="2:10" x14ac:dyDescent="0.25">
      <c r="B20" s="472" t="s">
        <v>275</v>
      </c>
      <c r="C20" s="391" t="s">
        <v>27</v>
      </c>
      <c r="D20" s="396">
        <v>5.6038103699316402</v>
      </c>
      <c r="E20" s="397">
        <v>6.9992382932933541</v>
      </c>
      <c r="F20" s="393">
        <v>6.7769226760245296</v>
      </c>
      <c r="G20" s="393">
        <v>7.5081523900421541</v>
      </c>
    </row>
    <row r="21" spans="2:10" x14ac:dyDescent="0.25">
      <c r="B21" s="473"/>
      <c r="C21" s="391" t="s">
        <v>26</v>
      </c>
      <c r="D21" s="398">
        <v>8.985990803122661</v>
      </c>
      <c r="E21" s="399">
        <v>6.4757160647571599</v>
      </c>
      <c r="F21" s="394">
        <v>7.320674738981638</v>
      </c>
      <c r="G21" s="394">
        <v>4.541477769824227</v>
      </c>
    </row>
    <row r="22" spans="2:10" x14ac:dyDescent="0.25">
      <c r="B22" s="473"/>
      <c r="C22" s="391" t="s">
        <v>28</v>
      </c>
      <c r="D22" s="398">
        <v>23.53222608853023</v>
      </c>
      <c r="E22" s="399">
        <v>33.12819644778682</v>
      </c>
      <c r="F22" s="394">
        <v>37.013359275923769</v>
      </c>
      <c r="G22" s="394">
        <v>24.234470691163605</v>
      </c>
    </row>
    <row r="23" spans="2:10" x14ac:dyDescent="0.25">
      <c r="B23" s="474"/>
      <c r="C23" s="392" t="s">
        <v>101</v>
      </c>
      <c r="D23" s="400">
        <v>61.87797273841548</v>
      </c>
      <c r="E23" s="395">
        <v>53.396849194162662</v>
      </c>
      <c r="F23" s="395">
        <v>48.889043309070061</v>
      </c>
      <c r="G23" s="395">
        <v>63.71589914897001</v>
      </c>
    </row>
    <row r="24" spans="2:10" x14ac:dyDescent="0.25">
      <c r="B24" s="468" t="s">
        <v>213</v>
      </c>
      <c r="C24" s="161" t="s">
        <v>27</v>
      </c>
      <c r="D24" s="158">
        <v>11</v>
      </c>
      <c r="E24" s="163">
        <v>42</v>
      </c>
      <c r="F24" s="159">
        <v>31</v>
      </c>
      <c r="G24" s="159">
        <v>54</v>
      </c>
    </row>
    <row r="25" spans="2:10" x14ac:dyDescent="0.25">
      <c r="B25" s="469"/>
      <c r="C25" s="161" t="s">
        <v>26</v>
      </c>
      <c r="D25" s="138">
        <v>8</v>
      </c>
      <c r="E25" s="164">
        <v>4</v>
      </c>
      <c r="F25" s="142">
        <v>6</v>
      </c>
      <c r="G25" s="142">
        <v>2</v>
      </c>
    </row>
    <row r="26" spans="2:10" x14ac:dyDescent="0.25">
      <c r="B26" s="469"/>
      <c r="C26" s="161" t="s">
        <v>28</v>
      </c>
      <c r="D26" s="138">
        <v>20</v>
      </c>
      <c r="E26" s="164">
        <v>28</v>
      </c>
      <c r="F26" s="142">
        <v>32</v>
      </c>
      <c r="G26" s="142">
        <v>24</v>
      </c>
    </row>
    <row r="27" spans="2:10" x14ac:dyDescent="0.25">
      <c r="B27" s="470"/>
      <c r="C27" s="162" t="s">
        <v>101</v>
      </c>
      <c r="D27" s="144">
        <v>60</v>
      </c>
      <c r="E27" s="168">
        <v>26</v>
      </c>
      <c r="F27" s="148">
        <v>31</v>
      </c>
      <c r="G27" s="148">
        <v>20</v>
      </c>
    </row>
    <row r="28" spans="2:10" s="124" customFormat="1" ht="6" customHeight="1" x14ac:dyDescent="0.25">
      <c r="B28" s="154"/>
      <c r="C28" s="155"/>
      <c r="D28" s="156"/>
      <c r="E28" s="157"/>
      <c r="F28" s="157"/>
      <c r="G28" s="156"/>
    </row>
    <row r="29" spans="2:10" ht="12.75" customHeight="1" x14ac:dyDescent="0.25">
      <c r="B29" s="471" t="s">
        <v>222</v>
      </c>
      <c r="C29" s="471"/>
      <c r="D29" s="471"/>
      <c r="E29" s="471"/>
      <c r="F29" s="471"/>
      <c r="G29" s="471"/>
      <c r="H29" s="471"/>
      <c r="I29" s="471"/>
      <c r="J29" s="471"/>
    </row>
    <row r="30" spans="2:10" ht="15" customHeight="1" x14ac:dyDescent="0.25">
      <c r="B30" s="89" t="s">
        <v>52</v>
      </c>
      <c r="C30" s="89"/>
      <c r="D30" s="89"/>
      <c r="E30" s="89"/>
      <c r="F30" s="89"/>
      <c r="G30" s="89"/>
      <c r="H30" s="89"/>
      <c r="I30" s="89"/>
      <c r="J30" s="89"/>
    </row>
    <row r="31" spans="2:10" ht="12.75" customHeight="1" x14ac:dyDescent="0.25">
      <c r="B31" s="18" t="s">
        <v>104</v>
      </c>
      <c r="C31" s="18"/>
      <c r="D31" s="18"/>
      <c r="E31" s="18"/>
      <c r="F31" s="18"/>
      <c r="G31" s="18"/>
      <c r="H31" s="18"/>
      <c r="I31" s="18"/>
      <c r="J31" s="18"/>
    </row>
  </sheetData>
  <mergeCells count="7">
    <mergeCell ref="B24:B27"/>
    <mergeCell ref="B29:J29"/>
    <mergeCell ref="B4:B7"/>
    <mergeCell ref="B8:B11"/>
    <mergeCell ref="B12:B15"/>
    <mergeCell ref="B16:B19"/>
    <mergeCell ref="B20:B2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2"/>
  <sheetViews>
    <sheetView showGridLines="0" workbookViewId="0">
      <selection activeCell="B1" sqref="B1"/>
    </sheetView>
  </sheetViews>
  <sheetFormatPr baseColWidth="10" defaultRowHeight="15" x14ac:dyDescent="0.25"/>
  <cols>
    <col min="1" max="1" width="1.5703125" customWidth="1"/>
  </cols>
  <sheetData>
    <row r="1" spans="2:2" x14ac:dyDescent="0.25">
      <c r="B1" s="4" t="s">
        <v>208</v>
      </c>
    </row>
    <row r="41" spans="2:2" x14ac:dyDescent="0.25">
      <c r="B41" s="89" t="s">
        <v>52</v>
      </c>
    </row>
    <row r="42" spans="2:2" x14ac:dyDescent="0.25">
      <c r="B42" s="18" t="s">
        <v>209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0"/>
  <sheetViews>
    <sheetView showGridLines="0" workbookViewId="0">
      <selection activeCell="K24" sqref="K24"/>
    </sheetView>
  </sheetViews>
  <sheetFormatPr baseColWidth="10" defaultRowHeight="15" x14ac:dyDescent="0.25"/>
  <cols>
    <col min="1" max="1" width="1.42578125" customWidth="1"/>
    <col min="2" max="2" width="24.7109375" customWidth="1"/>
    <col min="3" max="3" width="33.140625" customWidth="1"/>
    <col min="4" max="4" width="8.5703125" customWidth="1"/>
    <col min="5" max="5" width="9.5703125" customWidth="1"/>
    <col min="6" max="6" width="9.140625" customWidth="1"/>
    <col min="7" max="8" width="9.7109375" customWidth="1"/>
    <col min="9" max="9" width="9.5703125" customWidth="1"/>
    <col min="10" max="10" width="14.42578125" customWidth="1"/>
    <col min="11" max="11" width="9.42578125" customWidth="1"/>
  </cols>
  <sheetData>
    <row r="1" spans="2:11" x14ac:dyDescent="0.25">
      <c r="B1" s="4" t="s">
        <v>212</v>
      </c>
    </row>
    <row r="2" spans="2:11" ht="3.75" customHeight="1" x14ac:dyDescent="0.25">
      <c r="B2" s="4"/>
      <c r="C2" s="231"/>
      <c r="D2" s="231"/>
      <c r="E2" s="231"/>
      <c r="F2" s="231"/>
      <c r="G2" s="231"/>
    </row>
    <row r="3" spans="2:11" ht="36" x14ac:dyDescent="0.25">
      <c r="B3" s="476"/>
      <c r="C3" s="477"/>
      <c r="D3" s="236">
        <v>2023</v>
      </c>
      <c r="E3" s="235">
        <v>2022</v>
      </c>
      <c r="F3" s="249">
        <v>2021</v>
      </c>
      <c r="G3" s="254">
        <v>2016</v>
      </c>
      <c r="H3" s="189" t="s">
        <v>228</v>
      </c>
      <c r="I3" s="189" t="s">
        <v>229</v>
      </c>
      <c r="J3" s="352" t="s">
        <v>270</v>
      </c>
    </row>
    <row r="4" spans="2:11" x14ac:dyDescent="0.25">
      <c r="B4" s="410" t="s">
        <v>219</v>
      </c>
      <c r="C4" s="1" t="s">
        <v>1</v>
      </c>
      <c r="D4" s="334">
        <v>1140</v>
      </c>
      <c r="E4" s="266">
        <v>1210</v>
      </c>
      <c r="F4" s="250">
        <v>920</v>
      </c>
      <c r="G4" s="255">
        <v>1360</v>
      </c>
      <c r="H4" s="260">
        <v>-0.06</v>
      </c>
      <c r="I4" s="260">
        <v>0.31</v>
      </c>
      <c r="J4" s="294">
        <v>-0.02</v>
      </c>
    </row>
    <row r="5" spans="2:11" x14ac:dyDescent="0.25">
      <c r="B5" s="409"/>
      <c r="C5" s="57" t="s">
        <v>59</v>
      </c>
      <c r="D5" s="247">
        <v>0.89</v>
      </c>
      <c r="E5" s="241">
        <v>0.91</v>
      </c>
      <c r="F5" s="251">
        <v>0.93</v>
      </c>
      <c r="G5" s="256">
        <v>0.9</v>
      </c>
      <c r="H5" s="261"/>
      <c r="I5" s="261"/>
      <c r="J5" s="262"/>
    </row>
    <row r="6" spans="2:11" x14ac:dyDescent="0.25">
      <c r="B6" s="411"/>
      <c r="C6" s="8" t="s">
        <v>205</v>
      </c>
      <c r="D6" s="243">
        <v>6.9825741363497396E-2</v>
      </c>
      <c r="E6" s="196">
        <v>7.7554685996536005E-2</v>
      </c>
      <c r="F6" s="252">
        <v>6.2708517736773994E-2</v>
      </c>
      <c r="G6" s="257">
        <v>6.1398753049606902E-2</v>
      </c>
      <c r="H6" s="263"/>
      <c r="I6" s="264"/>
      <c r="J6" s="265"/>
    </row>
    <row r="7" spans="2:11" x14ac:dyDescent="0.25">
      <c r="B7" s="410" t="s">
        <v>218</v>
      </c>
      <c r="C7" s="1" t="s">
        <v>1</v>
      </c>
      <c r="D7" s="248">
        <v>810</v>
      </c>
      <c r="E7" s="240">
        <v>750</v>
      </c>
      <c r="F7" s="253">
        <v>730</v>
      </c>
      <c r="G7" s="258">
        <v>360</v>
      </c>
      <c r="H7" s="260">
        <v>0.08</v>
      </c>
      <c r="I7" s="260">
        <v>0.03</v>
      </c>
      <c r="J7" s="295">
        <v>0.12</v>
      </c>
    </row>
    <row r="8" spans="2:11" x14ac:dyDescent="0.25">
      <c r="B8" s="409"/>
      <c r="C8" s="57" t="s">
        <v>59</v>
      </c>
      <c r="D8" s="247">
        <v>0.95</v>
      </c>
      <c r="E8" s="241">
        <v>0.94</v>
      </c>
      <c r="F8" s="251">
        <v>0.96</v>
      </c>
      <c r="G8" s="256">
        <v>0.96</v>
      </c>
      <c r="H8" s="261"/>
      <c r="I8" s="261"/>
      <c r="J8" s="262"/>
    </row>
    <row r="9" spans="2:11" x14ac:dyDescent="0.25">
      <c r="B9" s="411"/>
      <c r="C9" s="2" t="s">
        <v>205</v>
      </c>
      <c r="D9" s="244">
        <v>3.7381018390167303E-2</v>
      </c>
      <c r="E9" s="51">
        <v>3.6775175529042102E-2</v>
      </c>
      <c r="F9" s="234">
        <v>3.8157963514714302E-2</v>
      </c>
      <c r="G9" s="259">
        <v>2.5036613431898998E-2</v>
      </c>
      <c r="H9" s="263"/>
      <c r="I9" s="264"/>
      <c r="J9" s="265"/>
    </row>
    <row r="10" spans="2:11" x14ac:dyDescent="0.25">
      <c r="B10" s="424" t="s">
        <v>225</v>
      </c>
      <c r="C10" s="1" t="s">
        <v>1</v>
      </c>
      <c r="D10" s="248">
        <v>680</v>
      </c>
      <c r="E10" s="240">
        <v>590</v>
      </c>
      <c r="F10" s="253">
        <v>510</v>
      </c>
      <c r="G10" s="258">
        <v>810</v>
      </c>
      <c r="H10" s="260">
        <v>0.15</v>
      </c>
      <c r="I10" s="260">
        <v>0.16</v>
      </c>
      <c r="J10" s="295">
        <v>-0.02</v>
      </c>
    </row>
    <row r="11" spans="2:11" x14ac:dyDescent="0.25">
      <c r="B11" s="425"/>
      <c r="C11" s="57" t="s">
        <v>59</v>
      </c>
      <c r="D11" s="247">
        <v>0.93</v>
      </c>
      <c r="E11" s="241">
        <v>0.93</v>
      </c>
      <c r="F11" s="251">
        <v>0.93</v>
      </c>
      <c r="G11" s="256">
        <v>0.91</v>
      </c>
      <c r="H11" s="261"/>
      <c r="I11" s="261"/>
      <c r="J11" s="262"/>
    </row>
    <row r="12" spans="2:11" x14ac:dyDescent="0.25">
      <c r="B12" s="478"/>
      <c r="C12" s="2" t="s">
        <v>205</v>
      </c>
      <c r="D12" s="244">
        <v>4.5824295010845999E-2</v>
      </c>
      <c r="E12" s="51">
        <v>4.2100756386470699E-2</v>
      </c>
      <c r="F12" s="234">
        <v>3.7199765670767403E-2</v>
      </c>
      <c r="G12" s="259">
        <v>3.2209018525187101E-2</v>
      </c>
      <c r="H12" s="263"/>
      <c r="I12" s="264"/>
      <c r="J12" s="265"/>
    </row>
    <row r="13" spans="2:11" x14ac:dyDescent="0.25">
      <c r="B13" s="410" t="s">
        <v>213</v>
      </c>
      <c r="C13" s="1" t="s">
        <v>1</v>
      </c>
      <c r="D13" s="248">
        <v>180</v>
      </c>
      <c r="E13" s="240">
        <v>160</v>
      </c>
      <c r="F13" s="253">
        <v>140</v>
      </c>
      <c r="G13" s="258">
        <v>110</v>
      </c>
      <c r="H13" s="260">
        <v>0.15</v>
      </c>
      <c r="I13" s="260">
        <v>0.14000000000000001</v>
      </c>
      <c r="J13" s="295">
        <v>0.08</v>
      </c>
    </row>
    <row r="14" spans="2:11" x14ac:dyDescent="0.25">
      <c r="B14" s="409"/>
      <c r="C14" s="57" t="s">
        <v>59</v>
      </c>
      <c r="D14" s="247">
        <v>0.96</v>
      </c>
      <c r="E14" s="241">
        <v>0.96</v>
      </c>
      <c r="F14" s="251">
        <v>0.97</v>
      </c>
      <c r="G14" s="256">
        <v>0.97</v>
      </c>
      <c r="H14" s="261"/>
      <c r="I14" s="261"/>
      <c r="J14" s="262"/>
    </row>
    <row r="15" spans="2:11" x14ac:dyDescent="0.25">
      <c r="B15" s="411"/>
      <c r="C15" s="8" t="s">
        <v>205</v>
      </c>
      <c r="D15" s="244">
        <v>5.7971014492753603E-2</v>
      </c>
      <c r="E15" s="51">
        <v>5.0777530942557901E-2</v>
      </c>
      <c r="F15" s="234">
        <v>4.2155977115326697E-2</v>
      </c>
      <c r="G15" s="259">
        <v>4.3960558751027098E-2</v>
      </c>
      <c r="H15" s="263"/>
      <c r="I15" s="264"/>
      <c r="J15" s="265"/>
    </row>
    <row r="16" spans="2:11" ht="5.25" customHeight="1" x14ac:dyDescent="0.25">
      <c r="B16" s="245"/>
      <c r="C16" s="170"/>
      <c r="D16" s="246"/>
      <c r="E16" s="246"/>
      <c r="F16" s="246"/>
      <c r="G16" s="246"/>
      <c r="H16" s="211"/>
      <c r="I16" s="211"/>
      <c r="J16" s="211"/>
      <c r="K16" s="211"/>
    </row>
    <row r="17" spans="2:14" x14ac:dyDescent="0.25">
      <c r="B17" s="475" t="s">
        <v>210</v>
      </c>
      <c r="C17" s="475"/>
      <c r="D17" s="475"/>
      <c r="E17" s="475"/>
      <c r="F17" s="475"/>
      <c r="G17" s="475"/>
      <c r="H17" s="475"/>
      <c r="I17" s="475"/>
      <c r="J17" s="475"/>
      <c r="K17" s="475"/>
      <c r="L17" s="475"/>
      <c r="M17" s="475"/>
      <c r="N17" s="475"/>
    </row>
    <row r="18" spans="2:14" ht="26.25" customHeight="1" x14ac:dyDescent="0.25">
      <c r="B18" s="438" t="s">
        <v>251</v>
      </c>
      <c r="C18" s="438"/>
      <c r="D18" s="438"/>
      <c r="E18" s="438"/>
      <c r="F18" s="438"/>
      <c r="G18" s="438"/>
      <c r="H18" s="438"/>
      <c r="I18" s="438"/>
      <c r="J18" s="438"/>
      <c r="K18" s="123"/>
      <c r="L18" s="123"/>
      <c r="M18" s="123"/>
      <c r="N18" s="123"/>
    </row>
    <row r="19" spans="2:14" x14ac:dyDescent="0.25">
      <c r="B19" s="89" t="s">
        <v>272</v>
      </c>
      <c r="C19" s="89"/>
      <c r="D19" s="89"/>
      <c r="E19" s="89"/>
      <c r="F19" s="89"/>
      <c r="G19" s="89"/>
      <c r="H19" s="89"/>
      <c r="I19" s="89"/>
      <c r="J19" s="89"/>
      <c r="K19" s="89"/>
      <c r="L19" s="24"/>
      <c r="M19" s="24"/>
      <c r="N19" s="24"/>
    </row>
    <row r="20" spans="2:14" x14ac:dyDescent="0.25">
      <c r="B20" s="18" t="s">
        <v>51</v>
      </c>
      <c r="C20" s="18"/>
      <c r="D20" s="18"/>
      <c r="E20" s="18"/>
      <c r="F20" s="18"/>
      <c r="G20" s="18"/>
      <c r="H20" s="18"/>
      <c r="I20" s="18"/>
      <c r="J20" s="18"/>
      <c r="K20" s="18"/>
      <c r="L20" s="24"/>
      <c r="M20" s="24"/>
      <c r="N20" s="24"/>
    </row>
  </sheetData>
  <mergeCells count="7">
    <mergeCell ref="B18:J18"/>
    <mergeCell ref="B17:N17"/>
    <mergeCell ref="B3:C3"/>
    <mergeCell ref="B4:B6"/>
    <mergeCell ref="B7:B9"/>
    <mergeCell ref="B10:B12"/>
    <mergeCell ref="B13:B1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election activeCell="F30" sqref="F30"/>
    </sheetView>
  </sheetViews>
  <sheetFormatPr baseColWidth="10" defaultRowHeight="15" x14ac:dyDescent="0.25"/>
  <cols>
    <col min="1" max="1" width="1.42578125" customWidth="1"/>
    <col min="2" max="2" width="24.7109375" customWidth="1"/>
    <col min="3" max="3" width="33.140625" customWidth="1"/>
    <col min="4" max="4" width="8.5703125" customWidth="1"/>
    <col min="5" max="5" width="9.5703125" customWidth="1"/>
    <col min="6" max="6" width="9.140625" customWidth="1"/>
    <col min="7" max="8" width="9.7109375" customWidth="1"/>
    <col min="9" max="9" width="9.5703125" customWidth="1"/>
    <col min="10" max="10" width="10.28515625" customWidth="1"/>
    <col min="11" max="11" width="9.42578125" customWidth="1"/>
  </cols>
  <sheetData>
    <row r="1" spans="1:12" x14ac:dyDescent="0.25">
      <c r="B1" s="4" t="s">
        <v>245</v>
      </c>
    </row>
    <row r="2" spans="1:12" ht="4.5" customHeight="1" x14ac:dyDescent="0.25">
      <c r="B2" s="237"/>
      <c r="C2" s="231"/>
      <c r="D2" s="231"/>
      <c r="E2" s="231"/>
      <c r="F2" s="231"/>
      <c r="G2" s="231"/>
      <c r="H2" s="231"/>
      <c r="I2" s="231"/>
      <c r="J2" s="231"/>
      <c r="K2" s="231"/>
    </row>
    <row r="3" spans="1:12" x14ac:dyDescent="0.25">
      <c r="B3" s="476"/>
      <c r="C3" s="477"/>
      <c r="D3" s="235">
        <v>2016</v>
      </c>
      <c r="E3" s="236">
        <v>2017</v>
      </c>
      <c r="F3" s="235">
        <v>2018</v>
      </c>
      <c r="G3" s="236">
        <v>2019</v>
      </c>
      <c r="H3" s="235">
        <v>2020</v>
      </c>
      <c r="I3" s="236">
        <v>2021</v>
      </c>
      <c r="J3" s="235">
        <v>2022</v>
      </c>
      <c r="K3" s="238">
        <v>2023</v>
      </c>
    </row>
    <row r="4" spans="1:12" ht="15" customHeight="1" x14ac:dyDescent="0.25">
      <c r="B4" s="410" t="s">
        <v>219</v>
      </c>
      <c r="C4" s="1" t="s">
        <v>1</v>
      </c>
      <c r="D4" s="266">
        <v>1360</v>
      </c>
      <c r="E4" s="266">
        <v>1410</v>
      </c>
      <c r="F4" s="266">
        <v>1410</v>
      </c>
      <c r="G4" s="266">
        <v>1440</v>
      </c>
      <c r="H4" s="267">
        <v>810</v>
      </c>
      <c r="I4" s="266">
        <v>920</v>
      </c>
      <c r="J4" s="266">
        <v>1210</v>
      </c>
      <c r="K4" s="268">
        <v>1140</v>
      </c>
    </row>
    <row r="5" spans="1:12" x14ac:dyDescent="0.25">
      <c r="B5" s="409"/>
      <c r="C5" s="57" t="s">
        <v>59</v>
      </c>
      <c r="D5" s="241">
        <v>0.9</v>
      </c>
      <c r="E5" s="241">
        <v>0.89</v>
      </c>
      <c r="F5" s="241">
        <v>0.87</v>
      </c>
      <c r="G5" s="241">
        <v>0.88</v>
      </c>
      <c r="H5" s="239">
        <v>0.91</v>
      </c>
      <c r="I5" s="239">
        <v>0.93</v>
      </c>
      <c r="J5" s="241">
        <v>0.91</v>
      </c>
      <c r="K5" s="242">
        <v>0.89</v>
      </c>
    </row>
    <row r="6" spans="1:12" x14ac:dyDescent="0.25">
      <c r="B6" s="425"/>
      <c r="C6" s="2" t="s">
        <v>205</v>
      </c>
      <c r="D6" s="199">
        <v>6.1398753049606902E-2</v>
      </c>
      <c r="E6" s="199">
        <v>6.9946768817471805E-2</v>
      </c>
      <c r="F6" s="199">
        <v>7.9657001015457501E-2</v>
      </c>
      <c r="G6" s="199">
        <v>8.1238677536231901E-2</v>
      </c>
      <c r="H6" s="199">
        <v>5.61953656167615E-2</v>
      </c>
      <c r="I6" s="199">
        <v>6.2708517736773994E-2</v>
      </c>
      <c r="J6" s="199">
        <v>7.7554685996536005E-2</v>
      </c>
      <c r="K6" s="200">
        <v>6.9825741363497396E-2</v>
      </c>
      <c r="L6" s="6"/>
    </row>
    <row r="7" spans="1:12" x14ac:dyDescent="0.25">
      <c r="B7" s="411"/>
      <c r="C7" s="2" t="s">
        <v>50</v>
      </c>
      <c r="D7" s="199"/>
      <c r="E7" s="199">
        <v>3.4584253127299486E-2</v>
      </c>
      <c r="F7" s="199">
        <v>4.2674253200568994E-3</v>
      </c>
      <c r="G7" s="199">
        <v>1.6288951841359773E-2</v>
      </c>
      <c r="H7" s="199">
        <v>-0.43554006968641112</v>
      </c>
      <c r="I7" s="199">
        <v>0.13703703703703704</v>
      </c>
      <c r="J7" s="199">
        <v>0.31270358306188922</v>
      </c>
      <c r="K7" s="196">
        <v>-5.5417700578990904E-2</v>
      </c>
      <c r="L7" s="93"/>
    </row>
    <row r="8" spans="1:12" ht="15" customHeight="1" x14ac:dyDescent="0.25">
      <c r="B8" s="410" t="s">
        <v>218</v>
      </c>
      <c r="C8" s="1" t="s">
        <v>1</v>
      </c>
      <c r="D8" s="266">
        <v>360</v>
      </c>
      <c r="E8" s="266">
        <v>420</v>
      </c>
      <c r="F8" s="266">
        <v>450</v>
      </c>
      <c r="G8" s="266">
        <v>540</v>
      </c>
      <c r="H8" s="266">
        <v>490</v>
      </c>
      <c r="I8" s="266">
        <v>730</v>
      </c>
      <c r="J8" s="266">
        <v>750</v>
      </c>
      <c r="K8" s="268">
        <v>810</v>
      </c>
    </row>
    <row r="9" spans="1:12" x14ac:dyDescent="0.25">
      <c r="B9" s="409"/>
      <c r="C9" s="57" t="s">
        <v>59</v>
      </c>
      <c r="D9" s="241">
        <v>0.96</v>
      </c>
      <c r="E9" s="241">
        <v>0.96</v>
      </c>
      <c r="F9" s="241">
        <v>0.94</v>
      </c>
      <c r="G9" s="241">
        <v>0.95</v>
      </c>
      <c r="H9" s="239">
        <v>0.93</v>
      </c>
      <c r="I9" s="239">
        <v>0.96</v>
      </c>
      <c r="J9" s="241">
        <v>0.94</v>
      </c>
      <c r="K9" s="242">
        <v>0.95</v>
      </c>
    </row>
    <row r="10" spans="1:12" x14ac:dyDescent="0.25">
      <c r="B10" s="409"/>
      <c r="C10" s="2" t="s">
        <v>205</v>
      </c>
      <c r="D10" s="211">
        <v>2.5036613431898998E-2</v>
      </c>
      <c r="E10" s="211">
        <v>2.8532700779396802E-2</v>
      </c>
      <c r="F10" s="211">
        <v>2.92638317329675E-2</v>
      </c>
      <c r="G10" s="211">
        <v>3.3245737334229697E-2</v>
      </c>
      <c r="H10" s="211">
        <v>2.9037248601689901E-2</v>
      </c>
      <c r="I10" s="211">
        <v>3.8157963514714302E-2</v>
      </c>
      <c r="J10" s="211">
        <v>3.6775175529042102E-2</v>
      </c>
      <c r="K10" s="212">
        <v>3.7381018390167303E-2</v>
      </c>
    </row>
    <row r="11" spans="1:12" x14ac:dyDescent="0.25">
      <c r="B11" s="411"/>
      <c r="C11" s="2" t="s">
        <v>50</v>
      </c>
      <c r="D11" s="199"/>
      <c r="E11" s="199">
        <v>0.17270194986072424</v>
      </c>
      <c r="F11" s="199">
        <v>6.413301662707839E-2</v>
      </c>
      <c r="G11" s="199">
        <v>0.21428571428571427</v>
      </c>
      <c r="H11" s="196">
        <v>-0.10294117647058823</v>
      </c>
      <c r="I11" s="199">
        <v>0.49590163934426229</v>
      </c>
      <c r="J11" s="199">
        <v>2.6027397260273973E-2</v>
      </c>
      <c r="K11" s="198">
        <v>8.0106809078771699E-2</v>
      </c>
    </row>
    <row r="12" spans="1:12" ht="15" customHeight="1" x14ac:dyDescent="0.25">
      <c r="B12" s="410" t="s">
        <v>225</v>
      </c>
      <c r="C12" s="1" t="s">
        <v>1</v>
      </c>
      <c r="D12" s="266">
        <v>810</v>
      </c>
      <c r="E12" s="266">
        <v>900</v>
      </c>
      <c r="F12" s="266">
        <v>870</v>
      </c>
      <c r="G12" s="266">
        <v>630</v>
      </c>
      <c r="H12" s="267">
        <v>430</v>
      </c>
      <c r="I12" s="266">
        <v>510</v>
      </c>
      <c r="J12" s="266">
        <v>590</v>
      </c>
      <c r="K12" s="268">
        <v>680</v>
      </c>
    </row>
    <row r="13" spans="1:12" x14ac:dyDescent="0.25">
      <c r="B13" s="409"/>
      <c r="C13" s="57" t="s">
        <v>59</v>
      </c>
      <c r="D13" s="241">
        <v>0.91</v>
      </c>
      <c r="E13" s="241">
        <v>0.91</v>
      </c>
      <c r="F13" s="241">
        <v>0.91</v>
      </c>
      <c r="G13" s="241">
        <v>0.9</v>
      </c>
      <c r="H13" s="239">
        <v>0.95</v>
      </c>
      <c r="I13" s="239">
        <v>0.93</v>
      </c>
      <c r="J13" s="241">
        <v>0.93</v>
      </c>
      <c r="K13" s="242">
        <v>0.93</v>
      </c>
    </row>
    <row r="14" spans="1:12" x14ac:dyDescent="0.25">
      <c r="B14" s="409"/>
      <c r="C14" s="2" t="s">
        <v>205</v>
      </c>
      <c r="D14" s="211">
        <v>3.2209018525187101E-2</v>
      </c>
      <c r="E14" s="211">
        <v>3.8842510489207997E-2</v>
      </c>
      <c r="F14" s="211">
        <v>4.5696235851539903E-2</v>
      </c>
      <c r="G14" s="211">
        <v>3.5894785205605302E-2</v>
      </c>
      <c r="H14" s="211">
        <v>3.2565889124507703E-2</v>
      </c>
      <c r="I14" s="211">
        <v>3.7199765670767403E-2</v>
      </c>
      <c r="J14" s="211">
        <v>4.2100756386470699E-2</v>
      </c>
      <c r="K14" s="212">
        <v>4.5824295010845999E-2</v>
      </c>
    </row>
    <row r="15" spans="1:12" x14ac:dyDescent="0.25">
      <c r="B15" s="411"/>
      <c r="C15" s="2" t="s">
        <v>50</v>
      </c>
      <c r="D15" s="243"/>
      <c r="E15" s="196">
        <v>0.115527950310559</v>
      </c>
      <c r="F15" s="196">
        <v>-3.34075723830735E-2</v>
      </c>
      <c r="G15" s="196">
        <v>-0.27995391705069123</v>
      </c>
      <c r="H15" s="196">
        <v>-0.312</v>
      </c>
      <c r="I15" s="196">
        <v>0.18139534883720931</v>
      </c>
      <c r="J15" s="196">
        <v>0.16141732283464566</v>
      </c>
      <c r="K15" s="198">
        <v>0.14576271186440679</v>
      </c>
    </row>
    <row r="16" spans="1:12" ht="15" customHeight="1" x14ac:dyDescent="0.25">
      <c r="A16" s="5"/>
      <c r="B16" s="410" t="s">
        <v>213</v>
      </c>
      <c r="C16" s="1" t="s">
        <v>1</v>
      </c>
      <c r="D16" s="269">
        <v>110</v>
      </c>
      <c r="E16" s="269">
        <v>120</v>
      </c>
      <c r="F16" s="269">
        <v>140</v>
      </c>
      <c r="G16" s="269">
        <v>160</v>
      </c>
      <c r="H16" s="267">
        <v>130</v>
      </c>
      <c r="I16" s="269">
        <v>140</v>
      </c>
      <c r="J16" s="269">
        <v>160</v>
      </c>
      <c r="K16" s="270">
        <v>180</v>
      </c>
    </row>
    <row r="17" spans="1:14" x14ac:dyDescent="0.25">
      <c r="A17" s="5"/>
      <c r="B17" s="409"/>
      <c r="C17" s="57" t="s">
        <v>59</v>
      </c>
      <c r="D17" s="241">
        <v>0.97</v>
      </c>
      <c r="E17" s="241">
        <v>0.89</v>
      </c>
      <c r="F17" s="241">
        <v>0.97</v>
      </c>
      <c r="G17" s="241">
        <v>0.96</v>
      </c>
      <c r="H17" s="239">
        <v>0.98</v>
      </c>
      <c r="I17" s="239">
        <v>0.97</v>
      </c>
      <c r="J17" s="241">
        <v>0.96</v>
      </c>
      <c r="K17" s="242">
        <v>0.96</v>
      </c>
    </row>
    <row r="18" spans="1:14" x14ac:dyDescent="0.25">
      <c r="A18" s="5"/>
      <c r="B18" s="409"/>
      <c r="C18" s="2" t="s">
        <v>205</v>
      </c>
      <c r="D18" s="211">
        <v>4.3960558751027098E-2</v>
      </c>
      <c r="E18" s="211">
        <v>4.7286821705426398E-2</v>
      </c>
      <c r="F18" s="211">
        <v>5.7416267942583699E-2</v>
      </c>
      <c r="G18" s="211">
        <v>5.8696435001800502E-2</v>
      </c>
      <c r="H18" s="211">
        <v>4.8197203826342898E-2</v>
      </c>
      <c r="I18" s="211">
        <v>4.2155977115326697E-2</v>
      </c>
      <c r="J18" s="211">
        <v>5.0777530942557901E-2</v>
      </c>
      <c r="K18" s="212">
        <v>5.7971014492753603E-2</v>
      </c>
    </row>
    <row r="19" spans="1:14" x14ac:dyDescent="0.25">
      <c r="A19" s="5"/>
      <c r="B19" s="411"/>
      <c r="C19" s="8" t="s">
        <v>50</v>
      </c>
      <c r="D19" s="199"/>
      <c r="E19" s="199">
        <v>0.14018691588785046</v>
      </c>
      <c r="F19" s="199">
        <v>0.18032786885245902</v>
      </c>
      <c r="G19" s="199">
        <v>0.13194444444444445</v>
      </c>
      <c r="H19" s="199">
        <v>-0.19631901840490798</v>
      </c>
      <c r="I19" s="199">
        <v>6.8702290076335881E-2</v>
      </c>
      <c r="J19" s="199">
        <v>0.14285714285714285</v>
      </c>
      <c r="K19" s="198">
        <v>0.15</v>
      </c>
    </row>
    <row r="20" spans="1:14" ht="6" customHeight="1" x14ac:dyDescent="0.25">
      <c r="B20" s="6"/>
      <c r="C20" s="232"/>
      <c r="D20" s="232"/>
      <c r="E20" s="232"/>
      <c r="F20" s="232"/>
      <c r="G20" s="232"/>
      <c r="H20" s="232"/>
      <c r="I20" s="232"/>
      <c r="J20" s="232"/>
      <c r="K20" s="232"/>
    </row>
    <row r="21" spans="1:14" x14ac:dyDescent="0.25">
      <c r="B21" s="475" t="s">
        <v>210</v>
      </c>
      <c r="C21" s="475"/>
      <c r="D21" s="475"/>
      <c r="E21" s="475"/>
      <c r="F21" s="475"/>
      <c r="G21" s="475"/>
      <c r="H21" s="475"/>
      <c r="I21" s="475"/>
      <c r="J21" s="475"/>
      <c r="K21" s="475"/>
      <c r="L21" s="475"/>
      <c r="M21" s="475"/>
      <c r="N21" s="475"/>
    </row>
    <row r="22" spans="1:14" ht="26.25" customHeight="1" x14ac:dyDescent="0.25">
      <c r="B22" s="438" t="s">
        <v>251</v>
      </c>
      <c r="C22" s="438"/>
      <c r="D22" s="438"/>
      <c r="E22" s="438"/>
      <c r="F22" s="438"/>
      <c r="G22" s="438"/>
      <c r="H22" s="438"/>
      <c r="I22" s="438"/>
      <c r="J22" s="438"/>
      <c r="K22" s="438"/>
      <c r="L22" s="123"/>
      <c r="M22" s="123"/>
      <c r="N22" s="123"/>
    </row>
    <row r="23" spans="1:14" x14ac:dyDescent="0.25">
      <c r="B23" s="89" t="s">
        <v>272</v>
      </c>
      <c r="C23" s="89"/>
      <c r="D23" s="89"/>
      <c r="E23" s="89"/>
      <c r="F23" s="89"/>
      <c r="G23" s="89"/>
      <c r="H23" s="89"/>
      <c r="I23" s="89"/>
      <c r="J23" s="89"/>
      <c r="K23" s="89"/>
      <c r="L23" s="24"/>
      <c r="M23" s="24"/>
      <c r="N23" s="24"/>
    </row>
    <row r="24" spans="1:14" x14ac:dyDescent="0.25">
      <c r="B24" s="18" t="s">
        <v>51</v>
      </c>
      <c r="C24" s="18"/>
      <c r="D24" s="18"/>
      <c r="E24" s="18"/>
      <c r="F24" s="18"/>
      <c r="G24" s="18"/>
      <c r="H24" s="18"/>
      <c r="I24" s="18"/>
      <c r="J24" s="18"/>
      <c r="K24" s="18"/>
      <c r="L24" s="24"/>
      <c r="M24" s="24"/>
      <c r="N24" s="24"/>
    </row>
  </sheetData>
  <mergeCells count="7">
    <mergeCell ref="B22:K22"/>
    <mergeCell ref="B3:C3"/>
    <mergeCell ref="B21:N21"/>
    <mergeCell ref="B4:B7"/>
    <mergeCell ref="B8:B11"/>
    <mergeCell ref="B12:B15"/>
    <mergeCell ref="B16:B19"/>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showGridLines="0" workbookViewId="0">
      <selection activeCell="K28" sqref="K28"/>
    </sheetView>
  </sheetViews>
  <sheetFormatPr baseColWidth="10" defaultRowHeight="15" x14ac:dyDescent="0.25"/>
  <cols>
    <col min="1" max="1" width="1.85546875" customWidth="1"/>
    <col min="2" max="2" width="19.140625" customWidth="1"/>
    <col min="3" max="3" width="21.5703125" bestFit="1" customWidth="1"/>
    <col min="4" max="4" width="8.85546875" customWidth="1"/>
    <col min="5" max="5" width="9.5703125" customWidth="1"/>
    <col min="6" max="6" width="10.28515625" customWidth="1"/>
    <col min="7" max="7" width="10.42578125" customWidth="1"/>
    <col min="10" max="10" width="14.28515625" customWidth="1"/>
  </cols>
  <sheetData>
    <row r="1" spans="1:14" x14ac:dyDescent="0.25">
      <c r="B1" s="4" t="s">
        <v>95</v>
      </c>
    </row>
    <row r="2" spans="1:14" ht="7.5" customHeight="1" x14ac:dyDescent="0.25"/>
    <row r="3" spans="1:14" ht="36" x14ac:dyDescent="0.25">
      <c r="B3" s="416"/>
      <c r="C3" s="479"/>
      <c r="D3" s="219">
        <v>2023</v>
      </c>
      <c r="E3" s="219">
        <v>2022</v>
      </c>
      <c r="F3" s="220">
        <v>2021</v>
      </c>
      <c r="G3" s="221">
        <v>2016</v>
      </c>
      <c r="H3" s="189" t="s">
        <v>228</v>
      </c>
      <c r="I3" s="189" t="s">
        <v>229</v>
      </c>
      <c r="J3" s="352" t="s">
        <v>270</v>
      </c>
    </row>
    <row r="4" spans="1:14" x14ac:dyDescent="0.25">
      <c r="B4" s="405" t="s">
        <v>55</v>
      </c>
      <c r="C4" s="1" t="s">
        <v>57</v>
      </c>
      <c r="D4" s="215">
        <v>710</v>
      </c>
      <c r="E4" s="12">
        <v>790</v>
      </c>
      <c r="F4" s="217">
        <v>580</v>
      </c>
      <c r="G4" s="218">
        <v>1170</v>
      </c>
      <c r="H4" s="302">
        <v>-9.796437659033079E-2</v>
      </c>
      <c r="I4" s="302">
        <v>0.35517241379310344</v>
      </c>
      <c r="J4" s="303">
        <v>-7.0000000000000007E-2</v>
      </c>
    </row>
    <row r="5" spans="1:14" x14ac:dyDescent="0.25">
      <c r="B5" s="406"/>
      <c r="C5" s="2" t="s">
        <v>205</v>
      </c>
      <c r="D5" s="53">
        <v>2.7599999999999999E-3</v>
      </c>
      <c r="E5" s="54">
        <v>6.3660000000000001E-3</v>
      </c>
      <c r="F5" s="300">
        <v>2.6700000000000001E-3</v>
      </c>
      <c r="G5" s="301">
        <v>6.5799999999999999E-3</v>
      </c>
      <c r="H5" s="305"/>
      <c r="I5" s="306"/>
      <c r="J5" s="307"/>
    </row>
    <row r="6" spans="1:14" x14ac:dyDescent="0.25">
      <c r="A6" s="5"/>
      <c r="B6" s="405" t="s">
        <v>56</v>
      </c>
      <c r="C6" s="1" t="s">
        <v>57</v>
      </c>
      <c r="D6" s="216">
        <v>1150</v>
      </c>
      <c r="E6" s="12">
        <v>1240</v>
      </c>
      <c r="F6" s="217">
        <v>920</v>
      </c>
      <c r="G6" s="218">
        <v>950</v>
      </c>
      <c r="H6" s="302">
        <v>-7.2064777327935217E-2</v>
      </c>
      <c r="I6" s="302">
        <v>0.34531590413943353</v>
      </c>
      <c r="J6" s="304">
        <v>0.03</v>
      </c>
    </row>
    <row r="7" spans="1:14" x14ac:dyDescent="0.25">
      <c r="A7" s="5"/>
      <c r="B7" s="423"/>
      <c r="C7" s="8" t="s">
        <v>205</v>
      </c>
      <c r="D7" s="54">
        <v>2.4420000000000001E-2</v>
      </c>
      <c r="E7" s="54">
        <v>2.6159999999999999E-2</v>
      </c>
      <c r="F7" s="300">
        <v>2.0330000000000001E-2</v>
      </c>
      <c r="G7" s="301">
        <v>2.41E-2</v>
      </c>
      <c r="H7" s="305"/>
      <c r="I7" s="306"/>
      <c r="J7" s="307"/>
    </row>
    <row r="8" spans="1:14" ht="7.5" customHeight="1" x14ac:dyDescent="0.25">
      <c r="B8" s="298"/>
      <c r="C8" s="206"/>
      <c r="D8" s="296"/>
      <c r="E8" s="296"/>
      <c r="F8" s="296"/>
      <c r="G8" s="296"/>
      <c r="H8" s="296"/>
      <c r="I8" s="296"/>
      <c r="J8" s="296"/>
      <c r="K8" s="296"/>
    </row>
    <row r="9" spans="1:14" s="6" customFormat="1" x14ac:dyDescent="0.25">
      <c r="B9" s="438" t="s">
        <v>105</v>
      </c>
      <c r="C9" s="438"/>
      <c r="D9" s="438"/>
      <c r="E9" s="438"/>
      <c r="F9" s="438"/>
      <c r="G9" s="438"/>
      <c r="H9" s="438"/>
      <c r="I9" s="438"/>
      <c r="J9" s="438"/>
      <c r="K9" s="438"/>
      <c r="L9" s="438"/>
      <c r="M9" s="438"/>
      <c r="N9" s="438"/>
    </row>
    <row r="10" spans="1:14" s="6" customFormat="1" x14ac:dyDescent="0.25">
      <c r="B10" s="89" t="s">
        <v>52</v>
      </c>
      <c r="C10" s="89"/>
      <c r="D10" s="89"/>
      <c r="E10" s="89"/>
      <c r="F10" s="89"/>
      <c r="G10" s="89"/>
      <c r="H10" s="89"/>
      <c r="I10" s="89"/>
      <c r="J10" s="89"/>
      <c r="K10" s="89"/>
      <c r="L10" s="24"/>
      <c r="M10" s="24"/>
      <c r="N10" s="24"/>
    </row>
    <row r="11" spans="1:14" x14ac:dyDescent="0.25">
      <c r="B11" s="18" t="s">
        <v>94</v>
      </c>
      <c r="C11" s="18"/>
      <c r="D11" s="18"/>
      <c r="E11" s="18"/>
      <c r="F11" s="18"/>
      <c r="G11" s="18"/>
      <c r="H11" s="18"/>
      <c r="I11" s="18"/>
      <c r="J11" s="18"/>
      <c r="K11" s="18"/>
      <c r="L11" s="24"/>
      <c r="M11" s="24"/>
      <c r="N11" s="24"/>
    </row>
    <row r="12" spans="1:14" x14ac:dyDescent="0.25">
      <c r="B12" s="18"/>
      <c r="C12" s="18"/>
      <c r="D12" s="18"/>
      <c r="E12" s="18"/>
      <c r="F12" s="18"/>
      <c r="G12" s="18"/>
      <c r="H12" s="18"/>
      <c r="I12" s="18"/>
      <c r="J12" s="18"/>
      <c r="K12" s="18"/>
      <c r="L12" s="24"/>
      <c r="M12" s="24"/>
      <c r="N12" s="24"/>
    </row>
  </sheetData>
  <mergeCells count="4">
    <mergeCell ref="B9:N9"/>
    <mergeCell ref="B3:C3"/>
    <mergeCell ref="B4:B5"/>
    <mergeCell ref="B6:B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showGridLines="0" workbookViewId="0">
      <selection activeCell="B1" sqref="B1"/>
    </sheetView>
  </sheetViews>
  <sheetFormatPr baseColWidth="10" defaultRowHeight="15" x14ac:dyDescent="0.25"/>
  <cols>
    <col min="1" max="1" width="1.85546875" customWidth="1"/>
    <col min="2" max="2" width="19.140625" customWidth="1"/>
    <col min="3" max="3" width="21.5703125" bestFit="1" customWidth="1"/>
  </cols>
  <sheetData>
    <row r="1" spans="1:14" x14ac:dyDescent="0.25">
      <c r="B1" s="4" t="s">
        <v>246</v>
      </c>
    </row>
    <row r="2" spans="1:14" ht="7.5" customHeight="1" x14ac:dyDescent="0.25"/>
    <row r="3" spans="1:14" x14ac:dyDescent="0.25">
      <c r="B3" s="416"/>
      <c r="C3" s="479"/>
      <c r="D3" s="21">
        <v>2016</v>
      </c>
      <c r="E3" s="22">
        <v>2017</v>
      </c>
      <c r="F3" s="22">
        <v>2018</v>
      </c>
      <c r="G3" s="22">
        <v>2019</v>
      </c>
      <c r="H3" s="22">
        <v>2020</v>
      </c>
      <c r="I3" s="22">
        <v>2021</v>
      </c>
      <c r="J3" s="22">
        <v>2022</v>
      </c>
      <c r="K3" s="23">
        <v>2023</v>
      </c>
    </row>
    <row r="4" spans="1:14" x14ac:dyDescent="0.25">
      <c r="B4" s="405" t="s">
        <v>55</v>
      </c>
      <c r="C4" s="1" t="s">
        <v>57</v>
      </c>
      <c r="D4" s="12">
        <v>1170</v>
      </c>
      <c r="E4" s="12">
        <v>1140</v>
      </c>
      <c r="F4" s="12">
        <v>1090</v>
      </c>
      <c r="G4" s="12">
        <v>1140</v>
      </c>
      <c r="H4" s="12">
        <v>740</v>
      </c>
      <c r="I4" s="12">
        <v>580</v>
      </c>
      <c r="J4" s="12">
        <v>790</v>
      </c>
      <c r="K4" s="13">
        <v>710</v>
      </c>
    </row>
    <row r="5" spans="1:14" x14ac:dyDescent="0.25">
      <c r="B5" s="406"/>
      <c r="C5" s="2" t="s">
        <v>205</v>
      </c>
      <c r="D5" s="299">
        <v>6.5799999999999999E-3</v>
      </c>
      <c r="E5" s="296">
        <v>6.2059999999999997E-3</v>
      </c>
      <c r="F5" s="296">
        <v>5.9880000000000003E-3</v>
      </c>
      <c r="G5" s="296">
        <v>6.587E-3</v>
      </c>
      <c r="H5" s="296">
        <v>4.7000000000000002E-3</v>
      </c>
      <c r="I5" s="296">
        <v>2.6700000000000001E-3</v>
      </c>
      <c r="J5" s="296">
        <v>6.3660000000000001E-3</v>
      </c>
      <c r="K5" s="297">
        <v>2.7599999999999999E-3</v>
      </c>
    </row>
    <row r="6" spans="1:14" x14ac:dyDescent="0.25">
      <c r="B6" s="423"/>
      <c r="C6" s="2" t="s">
        <v>50</v>
      </c>
      <c r="D6" s="53"/>
      <c r="E6" s="51">
        <v>-2.6450511945392493E-2</v>
      </c>
      <c r="F6" s="51">
        <v>-4.4697633654688866E-2</v>
      </c>
      <c r="G6" s="51">
        <v>4.4954128440366975E-2</v>
      </c>
      <c r="H6" s="51">
        <v>-0.35206321334503948</v>
      </c>
      <c r="I6" s="51">
        <v>-0.21409214092140921</v>
      </c>
      <c r="J6" s="51">
        <v>0.35517241379310344</v>
      </c>
      <c r="K6" s="51">
        <v>-9.796437659033079E-2</v>
      </c>
      <c r="L6" s="93"/>
    </row>
    <row r="7" spans="1:14" x14ac:dyDescent="0.25">
      <c r="A7" s="5"/>
      <c r="B7" s="405" t="s">
        <v>56</v>
      </c>
      <c r="C7" s="1" t="s">
        <v>57</v>
      </c>
      <c r="D7" s="12">
        <v>950</v>
      </c>
      <c r="E7" s="12">
        <v>1010</v>
      </c>
      <c r="F7" s="12">
        <v>1160</v>
      </c>
      <c r="G7" s="12">
        <v>1270</v>
      </c>
      <c r="H7" s="12">
        <v>980</v>
      </c>
      <c r="I7" s="12">
        <v>920</v>
      </c>
      <c r="J7" s="12">
        <v>1240</v>
      </c>
      <c r="K7" s="16">
        <v>1150</v>
      </c>
    </row>
    <row r="8" spans="1:14" x14ac:dyDescent="0.25">
      <c r="A8" s="5"/>
      <c r="B8" s="406"/>
      <c r="C8" s="2" t="s">
        <v>205</v>
      </c>
      <c r="D8" s="299">
        <v>2.41E-2</v>
      </c>
      <c r="E8" s="296">
        <v>2.359E-2</v>
      </c>
      <c r="F8" s="296">
        <v>2.6460000000000001E-2</v>
      </c>
      <c r="G8" s="296">
        <v>2.7810000000000001E-2</v>
      </c>
      <c r="H8" s="296">
        <v>2.4539999999999999E-2</v>
      </c>
      <c r="I8" s="296">
        <v>2.0330000000000001E-2</v>
      </c>
      <c r="J8" s="296">
        <v>2.6159999999999999E-2</v>
      </c>
      <c r="K8" s="297">
        <v>2.4420000000000001E-2</v>
      </c>
    </row>
    <row r="9" spans="1:14" x14ac:dyDescent="0.25">
      <c r="A9" s="5"/>
      <c r="B9" s="423"/>
      <c r="C9" s="8" t="s">
        <v>50</v>
      </c>
      <c r="D9" s="54"/>
      <c r="E9" s="51">
        <v>6.1246040126715945E-2</v>
      </c>
      <c r="F9" s="51">
        <v>0.15323383084577114</v>
      </c>
      <c r="G9" s="51">
        <v>9.4046591889559966E-2</v>
      </c>
      <c r="H9" s="51">
        <v>-0.22555205047318613</v>
      </c>
      <c r="I9" s="51">
        <v>-6.5173116089613028E-2</v>
      </c>
      <c r="J9" s="51">
        <v>0.34531590413943353</v>
      </c>
      <c r="K9" s="52">
        <v>-7.2064777327935217E-2</v>
      </c>
      <c r="L9" s="93"/>
    </row>
    <row r="10" spans="1:14" ht="7.5" customHeight="1" x14ac:dyDescent="0.25">
      <c r="B10" s="298"/>
      <c r="C10" s="206"/>
      <c r="D10" s="296"/>
      <c r="E10" s="296"/>
      <c r="F10" s="296"/>
      <c r="G10" s="296"/>
      <c r="H10" s="296"/>
      <c r="I10" s="296"/>
      <c r="J10" s="296"/>
      <c r="K10" s="296"/>
    </row>
    <row r="11" spans="1:14" s="6" customFormat="1" x14ac:dyDescent="0.25">
      <c r="B11" s="438" t="s">
        <v>105</v>
      </c>
      <c r="C11" s="438"/>
      <c r="D11" s="438"/>
      <c r="E11" s="438"/>
      <c r="F11" s="438"/>
      <c r="G11" s="438"/>
      <c r="H11" s="438"/>
      <c r="I11" s="438"/>
      <c r="J11" s="438"/>
      <c r="K11" s="438"/>
      <c r="L11" s="438"/>
      <c r="M11" s="438"/>
      <c r="N11" s="438"/>
    </row>
    <row r="12" spans="1:14" s="6" customFormat="1" x14ac:dyDescent="0.25">
      <c r="B12" s="89" t="s">
        <v>52</v>
      </c>
      <c r="C12" s="89"/>
      <c r="D12" s="89"/>
      <c r="E12" s="89"/>
      <c r="F12" s="89"/>
      <c r="G12" s="89"/>
      <c r="H12" s="89"/>
      <c r="I12" s="89"/>
      <c r="J12" s="89"/>
      <c r="K12" s="89"/>
      <c r="L12" s="24"/>
      <c r="M12" s="24"/>
      <c r="N12" s="24"/>
    </row>
    <row r="13" spans="1:14" x14ac:dyDescent="0.25">
      <c r="B13" s="18" t="s">
        <v>94</v>
      </c>
      <c r="C13" s="18"/>
      <c r="D13" s="18"/>
      <c r="E13" s="18"/>
      <c r="F13" s="18"/>
      <c r="G13" s="18"/>
      <c r="H13" s="18"/>
      <c r="I13" s="18"/>
      <c r="J13" s="18"/>
      <c r="K13" s="18"/>
      <c r="L13" s="24"/>
      <c r="M13" s="24"/>
      <c r="N13" s="24"/>
    </row>
    <row r="14" spans="1:14" x14ac:dyDescent="0.25">
      <c r="B14" s="18"/>
      <c r="C14" s="18"/>
      <c r="D14" s="18"/>
      <c r="E14" s="18"/>
      <c r="F14" s="18"/>
      <c r="G14" s="18"/>
      <c r="H14" s="18"/>
      <c r="I14" s="18"/>
      <c r="J14" s="18"/>
      <c r="K14" s="18"/>
      <c r="L14" s="24"/>
      <c r="M14" s="24"/>
      <c r="N14" s="24"/>
    </row>
  </sheetData>
  <mergeCells count="4">
    <mergeCell ref="B3:C3"/>
    <mergeCell ref="B4:B6"/>
    <mergeCell ref="B7:B9"/>
    <mergeCell ref="B11:N1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
  <sheetViews>
    <sheetView showGridLines="0" workbookViewId="0">
      <selection activeCell="J29" sqref="J29"/>
    </sheetView>
  </sheetViews>
  <sheetFormatPr baseColWidth="10" defaultRowHeight="15" x14ac:dyDescent="0.25"/>
  <cols>
    <col min="1" max="1" width="1.85546875" customWidth="1"/>
    <col min="2" max="2" width="19.140625" customWidth="1"/>
    <col min="3" max="3" width="35.42578125" customWidth="1"/>
    <col min="10" max="10" width="14.42578125" customWidth="1"/>
  </cols>
  <sheetData>
    <row r="1" spans="2:14" x14ac:dyDescent="0.25">
      <c r="B1" s="4" t="s">
        <v>211</v>
      </c>
    </row>
    <row r="2" spans="2:14" ht="7.5" customHeight="1" x14ac:dyDescent="0.25"/>
    <row r="3" spans="2:14" ht="36" x14ac:dyDescent="0.25">
      <c r="B3" s="416"/>
      <c r="C3" s="479"/>
      <c r="D3" s="219">
        <v>2023</v>
      </c>
      <c r="E3" s="219">
        <v>2022</v>
      </c>
      <c r="F3" s="220">
        <v>2021</v>
      </c>
      <c r="G3" s="221">
        <v>2016</v>
      </c>
      <c r="H3" s="189" t="s">
        <v>228</v>
      </c>
      <c r="I3" s="189" t="s">
        <v>229</v>
      </c>
      <c r="J3" s="352" t="s">
        <v>270</v>
      </c>
    </row>
    <row r="4" spans="2:14" x14ac:dyDescent="0.25">
      <c r="B4" s="405" t="s">
        <v>55</v>
      </c>
      <c r="C4" s="1" t="s">
        <v>57</v>
      </c>
      <c r="D4" s="216">
        <v>190</v>
      </c>
      <c r="E4" s="12">
        <v>140</v>
      </c>
      <c r="F4" s="217">
        <v>120</v>
      </c>
      <c r="G4" s="218">
        <v>90</v>
      </c>
      <c r="H4" s="317">
        <v>0.34265734265734266</v>
      </c>
      <c r="I4" s="318">
        <v>0.19166666666666668</v>
      </c>
      <c r="J4" s="303">
        <v>0.12</v>
      </c>
    </row>
    <row r="5" spans="2:14" x14ac:dyDescent="0.25">
      <c r="B5" s="406"/>
      <c r="C5" s="57" t="s">
        <v>58</v>
      </c>
      <c r="D5" s="122">
        <v>0.89119999999999999</v>
      </c>
      <c r="E5" s="58">
        <v>0.91600000000000004</v>
      </c>
      <c r="F5" s="233">
        <v>0.88</v>
      </c>
      <c r="G5" s="315">
        <v>0.73029999999999995</v>
      </c>
      <c r="H5" s="261"/>
      <c r="I5" s="319"/>
      <c r="J5" s="262"/>
    </row>
    <row r="6" spans="2:14" x14ac:dyDescent="0.25">
      <c r="B6" s="423"/>
      <c r="C6" s="8" t="s">
        <v>205</v>
      </c>
      <c r="D6" s="312">
        <v>2.98E-2</v>
      </c>
      <c r="E6" s="312">
        <v>3.0300000000000001E-2</v>
      </c>
      <c r="F6" s="314">
        <v>2.5600000000000001E-2</v>
      </c>
      <c r="G6" s="316">
        <v>2.0049999999999998E-2</v>
      </c>
      <c r="H6" s="263"/>
      <c r="I6" s="264"/>
      <c r="J6" s="265"/>
    </row>
    <row r="7" spans="2:14" x14ac:dyDescent="0.25">
      <c r="B7" s="405" t="s">
        <v>56</v>
      </c>
      <c r="C7" s="1" t="s">
        <v>57</v>
      </c>
      <c r="D7" s="216">
        <v>540</v>
      </c>
      <c r="E7" s="12">
        <v>530</v>
      </c>
      <c r="F7" s="217">
        <v>290</v>
      </c>
      <c r="G7" s="218">
        <v>220</v>
      </c>
      <c r="H7" s="317">
        <v>2.0637898686679174E-2</v>
      </c>
      <c r="I7" s="320">
        <v>0.8571428571428571</v>
      </c>
      <c r="J7" s="303">
        <v>0.14000000000000001</v>
      </c>
    </row>
    <row r="8" spans="2:14" x14ac:dyDescent="0.25">
      <c r="B8" s="406"/>
      <c r="C8" s="57" t="s">
        <v>58</v>
      </c>
      <c r="D8" s="122">
        <v>0.7077</v>
      </c>
      <c r="E8" s="58">
        <v>0.49340000000000001</v>
      </c>
      <c r="F8" s="233">
        <v>0.63759999999999994</v>
      </c>
      <c r="G8" s="315">
        <v>0.43119000000000002</v>
      </c>
      <c r="H8" s="321"/>
      <c r="I8" s="319"/>
      <c r="J8" s="262"/>
    </row>
    <row r="9" spans="2:14" x14ac:dyDescent="0.25">
      <c r="B9" s="423"/>
      <c r="C9" s="8" t="s">
        <v>205</v>
      </c>
      <c r="D9" s="312">
        <v>0.28770000000000001</v>
      </c>
      <c r="E9" s="312">
        <v>0.29320000000000002</v>
      </c>
      <c r="F9" s="314">
        <v>0.18360000000000001</v>
      </c>
      <c r="G9" s="316">
        <v>0.15240000000000001</v>
      </c>
      <c r="H9" s="263"/>
      <c r="I9" s="264"/>
      <c r="J9" s="265"/>
    </row>
    <row r="10" spans="2:14" x14ac:dyDescent="0.25">
      <c r="B10" s="438" t="s">
        <v>210</v>
      </c>
      <c r="C10" s="438"/>
      <c r="D10" s="438"/>
      <c r="E10" s="438"/>
      <c r="F10" s="438"/>
      <c r="G10" s="438"/>
      <c r="H10" s="438"/>
      <c r="I10" s="438"/>
      <c r="J10" s="438"/>
      <c r="K10" s="438"/>
      <c r="L10" s="438"/>
      <c r="M10" s="438"/>
      <c r="N10" s="438"/>
    </row>
    <row r="11" spans="2:14" x14ac:dyDescent="0.25">
      <c r="B11" s="438" t="s">
        <v>273</v>
      </c>
      <c r="C11" s="438"/>
      <c r="D11" s="438"/>
      <c r="E11" s="438"/>
      <c r="F11" s="438"/>
      <c r="G11" s="438"/>
      <c r="H11" s="438"/>
      <c r="I11" s="438"/>
      <c r="J11" s="438"/>
      <c r="K11" s="438"/>
      <c r="L11" s="438"/>
      <c r="M11" s="438"/>
      <c r="N11" s="438"/>
    </row>
    <row r="12" spans="2:14" x14ac:dyDescent="0.25">
      <c r="B12" s="89" t="s">
        <v>271</v>
      </c>
      <c r="C12" s="89"/>
      <c r="D12" s="89"/>
      <c r="E12" s="89"/>
      <c r="F12" s="89"/>
      <c r="G12" s="89"/>
      <c r="H12" s="89"/>
      <c r="I12" s="89"/>
      <c r="J12" s="89"/>
      <c r="K12" s="89"/>
      <c r="L12" s="24"/>
      <c r="M12" s="24"/>
      <c r="N12" s="24"/>
    </row>
    <row r="13" spans="2:14" x14ac:dyDescent="0.25">
      <c r="B13" s="18" t="s">
        <v>94</v>
      </c>
      <c r="C13" s="18"/>
      <c r="D13" s="18"/>
      <c r="E13" s="18"/>
      <c r="F13" s="18"/>
      <c r="G13" s="18"/>
      <c r="H13" s="18"/>
      <c r="I13" s="18"/>
      <c r="J13" s="18"/>
      <c r="K13" s="18"/>
      <c r="L13" s="24"/>
      <c r="M13" s="24"/>
      <c r="N13" s="24"/>
    </row>
    <row r="16" spans="2:14" x14ac:dyDescent="0.25">
      <c r="C16" s="56"/>
    </row>
  </sheetData>
  <mergeCells count="5">
    <mergeCell ref="B7:B9"/>
    <mergeCell ref="B11:N11"/>
    <mergeCell ref="B3:C3"/>
    <mergeCell ref="B4:B6"/>
    <mergeCell ref="B10:N1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showGridLines="0" workbookViewId="0">
      <selection activeCell="F35" sqref="F35"/>
    </sheetView>
  </sheetViews>
  <sheetFormatPr baseColWidth="10" defaultRowHeight="15" x14ac:dyDescent="0.25"/>
  <cols>
    <col min="1" max="1" width="1.42578125" customWidth="1"/>
    <col min="2" max="2" width="27.7109375" customWidth="1"/>
    <col min="3" max="3" width="17.85546875" bestFit="1" customWidth="1"/>
    <col min="4" max="4" width="8.42578125" bestFit="1" customWidth="1"/>
    <col min="5" max="7" width="8.140625" bestFit="1" customWidth="1"/>
    <col min="8" max="8" width="10.140625" customWidth="1"/>
    <col min="9" max="9" width="9.5703125" customWidth="1"/>
    <col min="10" max="10" width="17.28515625" customWidth="1"/>
    <col min="11" max="11" width="8.140625" bestFit="1" customWidth="1"/>
  </cols>
  <sheetData>
    <row r="1" spans="2:10" x14ac:dyDescent="0.25">
      <c r="B1" s="4" t="s">
        <v>92</v>
      </c>
    </row>
    <row r="2" spans="2:10" ht="4.5" customHeight="1" x14ac:dyDescent="0.25">
      <c r="B2" s="4"/>
    </row>
    <row r="3" spans="2:10" ht="24" x14ac:dyDescent="0.25">
      <c r="B3" s="403"/>
      <c r="C3" s="404"/>
      <c r="D3" s="219">
        <v>2023</v>
      </c>
      <c r="E3" s="219">
        <v>2022</v>
      </c>
      <c r="F3" s="220">
        <v>2021</v>
      </c>
      <c r="G3" s="221">
        <v>2016</v>
      </c>
      <c r="H3" s="189" t="s">
        <v>228</v>
      </c>
      <c r="I3" s="189" t="s">
        <v>229</v>
      </c>
      <c r="J3" s="190" t="s">
        <v>270</v>
      </c>
    </row>
    <row r="4" spans="2:10" x14ac:dyDescent="0.25">
      <c r="B4" s="403" t="s">
        <v>219</v>
      </c>
      <c r="C4" s="404"/>
      <c r="D4" s="353"/>
      <c r="E4" s="236"/>
      <c r="F4" s="249"/>
      <c r="G4" s="354"/>
      <c r="H4" s="355"/>
      <c r="I4" s="355"/>
      <c r="J4" s="356"/>
    </row>
    <row r="5" spans="2:10" x14ac:dyDescent="0.25">
      <c r="B5" s="405" t="s">
        <v>0</v>
      </c>
      <c r="C5" s="1" t="s">
        <v>1</v>
      </c>
      <c r="D5" s="271">
        <v>27200</v>
      </c>
      <c r="E5" s="272">
        <v>25980</v>
      </c>
      <c r="F5" s="273">
        <v>11050</v>
      </c>
      <c r="G5" s="274">
        <v>30990</v>
      </c>
      <c r="H5" s="222">
        <v>4.6761343955663316E-2</v>
      </c>
      <c r="I5" s="222">
        <v>1.3514027149321266</v>
      </c>
      <c r="J5" s="225">
        <v>-0.02</v>
      </c>
    </row>
    <row r="6" spans="2:10" x14ac:dyDescent="0.25">
      <c r="B6" s="406"/>
      <c r="C6" s="2" t="s">
        <v>106</v>
      </c>
      <c r="D6" s="275">
        <v>4.4999999999999998E-2</v>
      </c>
      <c r="E6" s="275">
        <v>4.1000000000000002E-2</v>
      </c>
      <c r="F6" s="276">
        <v>0.02</v>
      </c>
      <c r="G6" s="277">
        <v>4.4564151382941099E-2</v>
      </c>
      <c r="H6" s="226"/>
      <c r="I6" s="226"/>
      <c r="J6" s="223"/>
    </row>
    <row r="7" spans="2:10" x14ac:dyDescent="0.25">
      <c r="B7" s="405" t="s">
        <v>2</v>
      </c>
      <c r="C7" s="1" t="s">
        <v>1</v>
      </c>
      <c r="D7" s="278">
        <v>1400</v>
      </c>
      <c r="E7" s="272">
        <v>1460</v>
      </c>
      <c r="F7" s="279">
        <v>830</v>
      </c>
      <c r="G7" s="280">
        <v>1670</v>
      </c>
      <c r="H7" s="227">
        <v>-4.3062200956937802E-2</v>
      </c>
      <c r="I7" s="227">
        <v>0.76477683956574183</v>
      </c>
      <c r="J7" s="225">
        <v>-0.02</v>
      </c>
    </row>
    <row r="8" spans="2:10" x14ac:dyDescent="0.25">
      <c r="B8" s="406"/>
      <c r="C8" s="2" t="s">
        <v>106</v>
      </c>
      <c r="D8" s="281">
        <v>2.3995612230906301E-2</v>
      </c>
      <c r="E8" s="281">
        <v>2.30953809238152E-2</v>
      </c>
      <c r="F8" s="282">
        <v>1.2609899303337301E-2</v>
      </c>
      <c r="G8" s="283">
        <v>1.6972953171744298E-2</v>
      </c>
      <c r="H8" s="228"/>
      <c r="I8" s="226"/>
      <c r="J8" s="224"/>
    </row>
    <row r="9" spans="2:10" x14ac:dyDescent="0.25">
      <c r="B9" s="407" t="s">
        <v>218</v>
      </c>
      <c r="C9" s="408"/>
      <c r="D9" s="284"/>
      <c r="E9" s="284"/>
      <c r="F9" s="285"/>
      <c r="G9" s="286"/>
      <c r="H9" s="22"/>
      <c r="I9" s="22"/>
      <c r="J9" s="23"/>
    </row>
    <row r="10" spans="2:10" x14ac:dyDescent="0.25">
      <c r="B10" s="409" t="s">
        <v>3</v>
      </c>
      <c r="C10" s="1" t="s">
        <v>1</v>
      </c>
      <c r="D10" s="278">
        <v>1200</v>
      </c>
      <c r="E10" s="272">
        <v>1090</v>
      </c>
      <c r="F10" s="273">
        <v>680</v>
      </c>
      <c r="G10" s="280">
        <v>610</v>
      </c>
      <c r="H10" s="229">
        <v>9.825528007346189E-2</v>
      </c>
      <c r="I10" s="229">
        <v>0.59210526315789469</v>
      </c>
      <c r="J10" s="225">
        <v>0.1</v>
      </c>
    </row>
    <row r="11" spans="2:10" x14ac:dyDescent="0.25">
      <c r="B11" s="409"/>
      <c r="C11" s="2" t="s">
        <v>106</v>
      </c>
      <c r="D11" s="287">
        <v>3.5713219266027699E-3</v>
      </c>
      <c r="E11" s="287">
        <v>4.0000000000000001E-3</v>
      </c>
      <c r="F11" s="282">
        <v>3.0000000000000001E-3</v>
      </c>
      <c r="G11" s="288">
        <v>2.8313572818970101E-3</v>
      </c>
      <c r="H11" s="226"/>
      <c r="I11" s="226"/>
      <c r="J11" s="223"/>
    </row>
    <row r="12" spans="2:10" x14ac:dyDescent="0.25">
      <c r="B12" s="410" t="s">
        <v>30</v>
      </c>
      <c r="C12" s="1" t="s">
        <v>1</v>
      </c>
      <c r="D12" s="289">
        <v>570</v>
      </c>
      <c r="E12" s="289">
        <v>610</v>
      </c>
      <c r="F12" s="290">
        <v>450</v>
      </c>
      <c r="G12" s="291">
        <v>340</v>
      </c>
      <c r="H12" s="229">
        <v>-6.3934426229508193E-2</v>
      </c>
      <c r="I12" s="229">
        <v>0.36160714285714285</v>
      </c>
      <c r="J12" s="225">
        <v>0.08</v>
      </c>
    </row>
    <row r="13" spans="2:10" x14ac:dyDescent="0.25">
      <c r="B13" s="409"/>
      <c r="C13" s="2" t="s">
        <v>106</v>
      </c>
      <c r="D13" s="281">
        <v>5.6911055296415903E-3</v>
      </c>
      <c r="E13" s="281">
        <v>6.4890165416733097E-3</v>
      </c>
      <c r="F13" s="292">
        <v>5.25094352891535E-3</v>
      </c>
      <c r="G13" s="283">
        <v>7.3215375228798101E-3</v>
      </c>
      <c r="H13" s="228"/>
      <c r="I13" s="228"/>
      <c r="J13" s="224"/>
    </row>
    <row r="14" spans="2:10" x14ac:dyDescent="0.25">
      <c r="B14" s="407" t="s">
        <v>225</v>
      </c>
      <c r="C14" s="408"/>
      <c r="D14" s="284"/>
      <c r="E14" s="284"/>
      <c r="F14" s="285"/>
      <c r="G14" s="286"/>
      <c r="H14" s="22"/>
      <c r="I14" s="22"/>
      <c r="J14" s="23"/>
    </row>
    <row r="15" spans="2:10" x14ac:dyDescent="0.25">
      <c r="B15" s="409" t="s">
        <v>224</v>
      </c>
      <c r="C15" s="1" t="s">
        <v>1</v>
      </c>
      <c r="D15" s="278">
        <v>1470</v>
      </c>
      <c r="E15" s="272">
        <v>1350</v>
      </c>
      <c r="F15" s="273">
        <v>1160</v>
      </c>
      <c r="G15" s="280">
        <v>1940</v>
      </c>
      <c r="H15" s="229">
        <v>8.4194977843426888E-2</v>
      </c>
      <c r="I15" s="229">
        <v>0.1692573402417962</v>
      </c>
      <c r="J15" s="225">
        <v>-0.04</v>
      </c>
    </row>
    <row r="16" spans="2:10" x14ac:dyDescent="0.25">
      <c r="B16" s="409"/>
      <c r="C16" s="2" t="s">
        <v>106</v>
      </c>
      <c r="D16" s="275">
        <v>6.7282352132364701E-3</v>
      </c>
      <c r="E16" s="275">
        <v>6.3704756214036703E-3</v>
      </c>
      <c r="F16" s="293">
        <v>6.0682918649254802E-3</v>
      </c>
      <c r="G16" s="277">
        <v>7.6908409076463496E-3</v>
      </c>
      <c r="H16" s="226"/>
      <c r="I16" s="226"/>
      <c r="J16" s="223"/>
    </row>
    <row r="17" spans="2:11" x14ac:dyDescent="0.25">
      <c r="B17" s="405" t="s">
        <v>274</v>
      </c>
      <c r="C17" s="1" t="s">
        <v>1</v>
      </c>
      <c r="D17" s="278">
        <v>930</v>
      </c>
      <c r="E17" s="272">
        <v>820</v>
      </c>
      <c r="F17" s="273">
        <v>500</v>
      </c>
      <c r="G17" s="280">
        <v>740</v>
      </c>
      <c r="H17" s="229">
        <v>0.13154689403166869</v>
      </c>
      <c r="I17" s="229">
        <v>0.64200000000000002</v>
      </c>
      <c r="J17" s="225">
        <v>0.03</v>
      </c>
    </row>
    <row r="18" spans="2:11" x14ac:dyDescent="0.25">
      <c r="B18" s="406"/>
      <c r="C18" s="2" t="s">
        <v>106</v>
      </c>
      <c r="D18" s="275">
        <v>7.7847422403968603E-3</v>
      </c>
      <c r="E18" s="275">
        <v>7.1480188408194504E-3</v>
      </c>
      <c r="F18" s="293">
        <v>4.7336381796321001E-3</v>
      </c>
      <c r="G18" s="277">
        <v>4.9969571979173698E-3</v>
      </c>
      <c r="H18" s="226"/>
      <c r="I18" s="226"/>
      <c r="J18" s="223"/>
    </row>
    <row r="19" spans="2:11" x14ac:dyDescent="0.25">
      <c r="B19" s="410" t="s">
        <v>5</v>
      </c>
      <c r="C19" s="1" t="s">
        <v>1</v>
      </c>
      <c r="D19" s="278">
        <v>11750</v>
      </c>
      <c r="E19" s="272">
        <v>10570</v>
      </c>
      <c r="F19" s="273">
        <v>6910</v>
      </c>
      <c r="G19" s="280">
        <v>10990</v>
      </c>
      <c r="H19" s="229">
        <v>0.11193111931119311</v>
      </c>
      <c r="I19" s="229">
        <v>0.53018676704792245</v>
      </c>
      <c r="J19" s="225">
        <v>0.01</v>
      </c>
    </row>
    <row r="20" spans="2:11" x14ac:dyDescent="0.25">
      <c r="B20" s="411"/>
      <c r="C20" s="2" t="s">
        <v>106</v>
      </c>
      <c r="D20" s="281">
        <v>4.3999999999999997E-2</v>
      </c>
      <c r="E20" s="281">
        <v>3.9E-2</v>
      </c>
      <c r="F20" s="292">
        <v>2.9000000000000001E-2</v>
      </c>
      <c r="G20" s="283">
        <v>3.5999999999999997E-2</v>
      </c>
      <c r="H20" s="228"/>
      <c r="I20" s="228"/>
      <c r="J20" s="224"/>
    </row>
    <row r="21" spans="2:11" ht="24.75" customHeight="1" x14ac:dyDescent="0.25">
      <c r="B21" s="412" t="s">
        <v>214</v>
      </c>
      <c r="C21" s="413"/>
      <c r="D21" s="284"/>
      <c r="E21" s="284"/>
      <c r="F21" s="285"/>
      <c r="G21" s="286"/>
      <c r="H21" s="22"/>
      <c r="I21" s="22"/>
      <c r="J21" s="23"/>
    </row>
    <row r="22" spans="2:11" x14ac:dyDescent="0.25">
      <c r="B22" s="410"/>
      <c r="C22" s="1" t="s">
        <v>1</v>
      </c>
      <c r="D22" s="278">
        <v>2100</v>
      </c>
      <c r="E22" s="272">
        <v>1920</v>
      </c>
      <c r="F22" s="273">
        <v>980</v>
      </c>
      <c r="G22" s="280">
        <v>1060</v>
      </c>
      <c r="H22" s="229">
        <v>9.446764091858037E-2</v>
      </c>
      <c r="I22" s="229">
        <v>0.95310907237512743</v>
      </c>
      <c r="J22" s="225">
        <v>0.1</v>
      </c>
    </row>
    <row r="23" spans="2:11" x14ac:dyDescent="0.25">
      <c r="B23" s="411"/>
      <c r="C23" s="8" t="s">
        <v>106</v>
      </c>
      <c r="D23" s="275">
        <v>1.11E-2</v>
      </c>
      <c r="E23" s="275">
        <v>1.04E-2</v>
      </c>
      <c r="F23" s="293">
        <v>5.4999999999999997E-3</v>
      </c>
      <c r="G23" s="277">
        <v>7.7999999999999996E-3</v>
      </c>
      <c r="H23" s="230"/>
      <c r="I23" s="226"/>
      <c r="J23" s="223"/>
    </row>
    <row r="24" spans="2:11" ht="6" customHeight="1" x14ac:dyDescent="0.25">
      <c r="B24" s="4"/>
    </row>
    <row r="25" spans="2:11" s="10" customFormat="1" ht="24" customHeight="1" x14ac:dyDescent="0.25">
      <c r="B25" s="402" t="s">
        <v>227</v>
      </c>
      <c r="C25" s="402"/>
      <c r="D25" s="402"/>
      <c r="E25" s="402"/>
      <c r="F25" s="402"/>
      <c r="G25" s="402"/>
      <c r="H25" s="402"/>
      <c r="I25" s="402"/>
      <c r="J25" s="402"/>
      <c r="K25" s="402"/>
    </row>
    <row r="26" spans="2:11" s="10" customFormat="1" ht="12.75" customHeight="1" x14ac:dyDescent="0.25">
      <c r="B26" s="90" t="s">
        <v>52</v>
      </c>
      <c r="C26" s="90"/>
      <c r="D26" s="90"/>
      <c r="E26" s="90"/>
      <c r="F26" s="90"/>
      <c r="G26" s="90"/>
      <c r="H26" s="90"/>
      <c r="I26" s="90"/>
      <c r="J26" s="90"/>
      <c r="K26" s="90"/>
    </row>
    <row r="27" spans="2:11" s="10" customFormat="1" ht="12.75" customHeight="1" x14ac:dyDescent="0.25">
      <c r="B27" s="49" t="s">
        <v>51</v>
      </c>
      <c r="C27" s="49"/>
      <c r="D27" s="49"/>
      <c r="E27" s="49"/>
      <c r="F27" s="49"/>
      <c r="G27" s="49"/>
      <c r="H27" s="49"/>
      <c r="I27" s="49"/>
      <c r="J27" s="49"/>
      <c r="K27" s="49"/>
    </row>
  </sheetData>
  <mergeCells count="14">
    <mergeCell ref="B25:K25"/>
    <mergeCell ref="B3:C3"/>
    <mergeCell ref="B5:B6"/>
    <mergeCell ref="B7:B8"/>
    <mergeCell ref="B9:C9"/>
    <mergeCell ref="B10:B11"/>
    <mergeCell ref="B22:B23"/>
    <mergeCell ref="B12:B13"/>
    <mergeCell ref="B14:C14"/>
    <mergeCell ref="B15:B16"/>
    <mergeCell ref="B17:B18"/>
    <mergeCell ref="B19:B20"/>
    <mergeCell ref="B21:C21"/>
    <mergeCell ref="B4:C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workbookViewId="0">
      <selection activeCell="K25" sqref="K25"/>
    </sheetView>
  </sheetViews>
  <sheetFormatPr baseColWidth="10" defaultRowHeight="15" x14ac:dyDescent="0.25"/>
  <cols>
    <col min="1" max="1" width="1.85546875" customWidth="1"/>
    <col min="2" max="2" width="19.140625" customWidth="1"/>
    <col min="3" max="3" width="35.42578125" customWidth="1"/>
  </cols>
  <sheetData>
    <row r="1" spans="1:14" x14ac:dyDescent="0.25">
      <c r="B1" s="4" t="s">
        <v>247</v>
      </c>
    </row>
    <row r="2" spans="1:14" ht="7.5" customHeight="1" x14ac:dyDescent="0.25"/>
    <row r="3" spans="1:14" x14ac:dyDescent="0.25">
      <c r="B3" s="416"/>
      <c r="C3" s="479"/>
      <c r="D3" s="21">
        <v>2016</v>
      </c>
      <c r="E3" s="22">
        <v>2017</v>
      </c>
      <c r="F3" s="22">
        <v>2018</v>
      </c>
      <c r="G3" s="22">
        <v>2019</v>
      </c>
      <c r="H3" s="22">
        <v>2020</v>
      </c>
      <c r="I3" s="22">
        <v>2021</v>
      </c>
      <c r="J3" s="22">
        <v>2022</v>
      </c>
      <c r="K3" s="23">
        <v>2023</v>
      </c>
    </row>
    <row r="4" spans="1:14" x14ac:dyDescent="0.25">
      <c r="B4" s="405" t="s">
        <v>55</v>
      </c>
      <c r="C4" s="1" t="s">
        <v>57</v>
      </c>
      <c r="D4" s="12">
        <v>90</v>
      </c>
      <c r="E4" s="12">
        <v>150</v>
      </c>
      <c r="F4" s="12">
        <v>140</v>
      </c>
      <c r="G4" s="12">
        <v>140</v>
      </c>
      <c r="H4" s="12">
        <v>100</v>
      </c>
      <c r="I4" s="12">
        <v>120</v>
      </c>
      <c r="J4" s="12">
        <v>140</v>
      </c>
      <c r="K4" s="16">
        <v>190</v>
      </c>
    </row>
    <row r="5" spans="1:14" x14ac:dyDescent="0.25">
      <c r="B5" s="406"/>
      <c r="C5" s="57" t="s">
        <v>58</v>
      </c>
      <c r="D5" s="58">
        <v>0.73029999999999995</v>
      </c>
      <c r="E5" s="58">
        <v>0.8831</v>
      </c>
      <c r="F5" s="58">
        <v>0.87409999999999999</v>
      </c>
      <c r="G5" s="58">
        <v>0.9264</v>
      </c>
      <c r="H5" s="58">
        <v>0.92630000000000001</v>
      </c>
      <c r="I5" s="58">
        <v>0.88</v>
      </c>
      <c r="J5" s="58">
        <v>0.91600000000000004</v>
      </c>
      <c r="K5" s="59">
        <v>0.89119999999999999</v>
      </c>
    </row>
    <row r="6" spans="1:14" x14ac:dyDescent="0.25">
      <c r="B6" s="406"/>
      <c r="C6" s="2" t="s">
        <v>205</v>
      </c>
      <c r="D6" s="308">
        <v>2.0049999999999998E-2</v>
      </c>
      <c r="E6" s="309">
        <v>3.1099999999999999E-2</v>
      </c>
      <c r="F6" s="309">
        <v>2.92E-2</v>
      </c>
      <c r="G6" s="309">
        <v>2.9899999999999999E-2</v>
      </c>
      <c r="H6" s="309">
        <v>2.2995999999999999E-2</v>
      </c>
      <c r="I6" s="309">
        <v>2.5600000000000001E-2</v>
      </c>
      <c r="J6" s="309">
        <v>3.0300000000000001E-2</v>
      </c>
      <c r="K6" s="310">
        <v>2.98E-2</v>
      </c>
    </row>
    <row r="7" spans="1:14" x14ac:dyDescent="0.25">
      <c r="B7" s="423"/>
      <c r="C7" s="2" t="s">
        <v>50</v>
      </c>
      <c r="D7" s="311"/>
      <c r="E7" s="312">
        <v>0.7303370786516854</v>
      </c>
      <c r="F7" s="312">
        <v>-7.1428571428571425E-2</v>
      </c>
      <c r="G7" s="312">
        <v>-4.8951048951048952E-2</v>
      </c>
      <c r="H7" s="312">
        <v>-0.3014705882352941</v>
      </c>
      <c r="I7" s="312">
        <v>0.26315789473684209</v>
      </c>
      <c r="J7" s="312">
        <v>0.19166666666666668</v>
      </c>
      <c r="K7" s="313">
        <v>0.34265734265734266</v>
      </c>
      <c r="L7" s="93"/>
    </row>
    <row r="8" spans="1:14" x14ac:dyDescent="0.25">
      <c r="A8" s="5"/>
      <c r="B8" s="405" t="s">
        <v>56</v>
      </c>
      <c r="C8" s="1" t="s">
        <v>57</v>
      </c>
      <c r="D8" s="12">
        <v>220</v>
      </c>
      <c r="E8" s="12">
        <v>250</v>
      </c>
      <c r="F8" s="12">
        <v>360</v>
      </c>
      <c r="G8" s="12">
        <v>410</v>
      </c>
      <c r="H8" s="12">
        <v>210</v>
      </c>
      <c r="I8" s="12">
        <v>290</v>
      </c>
      <c r="J8" s="12">
        <v>530</v>
      </c>
      <c r="K8" s="12">
        <v>540</v>
      </c>
      <c r="L8" s="93"/>
    </row>
    <row r="9" spans="1:14" x14ac:dyDescent="0.25">
      <c r="A9" s="5"/>
      <c r="B9" s="406"/>
      <c r="C9" s="57" t="s">
        <v>58</v>
      </c>
      <c r="D9" s="58">
        <v>0.43119000000000002</v>
      </c>
      <c r="E9" s="58">
        <v>0.61380000000000001</v>
      </c>
      <c r="F9" s="58">
        <v>0.46410000000000001</v>
      </c>
      <c r="G9" s="58">
        <v>0.53690000000000004</v>
      </c>
      <c r="H9" s="58">
        <v>0.59809999999999997</v>
      </c>
      <c r="I9" s="58">
        <v>0.63759999999999994</v>
      </c>
      <c r="J9" s="58">
        <v>0.49340000000000001</v>
      </c>
      <c r="K9" s="59">
        <v>0.7077</v>
      </c>
    </row>
    <row r="10" spans="1:14" x14ac:dyDescent="0.25">
      <c r="A10" s="5"/>
      <c r="B10" s="406"/>
      <c r="C10" s="2" t="s">
        <v>205</v>
      </c>
      <c r="D10" s="308">
        <v>0.15240000000000001</v>
      </c>
      <c r="E10" s="309">
        <v>0.17659</v>
      </c>
      <c r="F10" s="309">
        <v>0.21356</v>
      </c>
      <c r="G10" s="309">
        <v>0.27339999999999998</v>
      </c>
      <c r="H10" s="309">
        <v>0.17533000000000001</v>
      </c>
      <c r="I10" s="309">
        <v>0.18360000000000001</v>
      </c>
      <c r="J10" s="309">
        <v>0.29320000000000002</v>
      </c>
      <c r="K10" s="310">
        <v>0.28770000000000001</v>
      </c>
    </row>
    <row r="11" spans="1:14" x14ac:dyDescent="0.25">
      <c r="A11" s="5"/>
      <c r="B11" s="423"/>
      <c r="C11" s="8" t="s">
        <v>50</v>
      </c>
      <c r="D11" s="311"/>
      <c r="E11" s="312">
        <v>0.12844036697247707</v>
      </c>
      <c r="F11" s="312">
        <v>0.47154471544715448</v>
      </c>
      <c r="G11" s="312">
        <v>0.12154696132596685</v>
      </c>
      <c r="H11" s="312">
        <v>-0.48522167487684731</v>
      </c>
      <c r="I11" s="312">
        <v>0.37320574162679426</v>
      </c>
      <c r="J11" s="312">
        <v>0.8571428571428571</v>
      </c>
      <c r="K11" s="313">
        <v>2.0637898686679174E-2</v>
      </c>
    </row>
    <row r="12" spans="1:14" ht="6" customHeight="1" x14ac:dyDescent="0.25">
      <c r="B12" s="298"/>
      <c r="C12" s="206"/>
      <c r="D12" s="296"/>
      <c r="E12" s="296"/>
      <c r="F12" s="296"/>
      <c r="G12" s="296"/>
      <c r="H12" s="296"/>
      <c r="I12" s="296"/>
      <c r="J12" s="296"/>
      <c r="K12" s="296"/>
    </row>
    <row r="13" spans="1:14" x14ac:dyDescent="0.25">
      <c r="B13" s="438" t="s">
        <v>210</v>
      </c>
      <c r="C13" s="438"/>
      <c r="D13" s="438"/>
      <c r="E13" s="438"/>
      <c r="F13" s="438"/>
      <c r="G13" s="438"/>
      <c r="H13" s="438"/>
      <c r="I13" s="438"/>
      <c r="J13" s="438"/>
      <c r="K13" s="438"/>
      <c r="L13" s="438"/>
      <c r="M13" s="438"/>
      <c r="N13" s="438"/>
    </row>
    <row r="14" spans="1:14" x14ac:dyDescent="0.25">
      <c r="B14" s="438" t="s">
        <v>273</v>
      </c>
      <c r="C14" s="438"/>
      <c r="D14" s="438"/>
      <c r="E14" s="438"/>
      <c r="F14" s="438"/>
      <c r="G14" s="438"/>
      <c r="H14" s="438"/>
      <c r="I14" s="438"/>
      <c r="J14" s="438"/>
      <c r="K14" s="438"/>
      <c r="L14" s="438"/>
      <c r="M14" s="438"/>
      <c r="N14" s="438"/>
    </row>
    <row r="15" spans="1:14" x14ac:dyDescent="0.25">
      <c r="B15" s="89" t="s">
        <v>271</v>
      </c>
      <c r="C15" s="89"/>
      <c r="D15" s="89"/>
      <c r="E15" s="89"/>
      <c r="F15" s="89"/>
      <c r="G15" s="89"/>
      <c r="H15" s="89"/>
      <c r="I15" s="89"/>
      <c r="J15" s="89"/>
      <c r="K15" s="89"/>
      <c r="L15" s="24"/>
      <c r="M15" s="24"/>
      <c r="N15" s="24"/>
    </row>
    <row r="16" spans="1:14" x14ac:dyDescent="0.25">
      <c r="B16" s="18" t="s">
        <v>94</v>
      </c>
      <c r="C16" s="18"/>
      <c r="D16" s="18"/>
      <c r="E16" s="18"/>
      <c r="F16" s="18"/>
      <c r="G16" s="18"/>
      <c r="H16" s="18"/>
      <c r="I16" s="18"/>
      <c r="J16" s="18"/>
      <c r="K16" s="18"/>
      <c r="L16" s="24"/>
      <c r="M16" s="24"/>
      <c r="N16" s="24"/>
    </row>
    <row r="19" spans="3:3" x14ac:dyDescent="0.25">
      <c r="C19" s="56"/>
    </row>
  </sheetData>
  <mergeCells count="5">
    <mergeCell ref="B3:C3"/>
    <mergeCell ref="B13:N13"/>
    <mergeCell ref="B14:N14"/>
    <mergeCell ref="B8:B11"/>
    <mergeCell ref="B4:B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3"/>
  <sheetViews>
    <sheetView showGridLines="0" workbookViewId="0">
      <selection activeCell="J15" sqref="J15"/>
    </sheetView>
  </sheetViews>
  <sheetFormatPr baseColWidth="10" defaultRowHeight="15" x14ac:dyDescent="0.25"/>
  <cols>
    <col min="1" max="1" width="1.140625" customWidth="1"/>
    <col min="2" max="2" width="31" bestFit="1" customWidth="1"/>
  </cols>
  <sheetData>
    <row r="1" spans="2:10" ht="16.5" customHeight="1" x14ac:dyDescent="0.25">
      <c r="B1" s="4" t="s">
        <v>269</v>
      </c>
      <c r="C1" s="4"/>
      <c r="D1" s="4"/>
      <c r="E1" s="4"/>
      <c r="F1" s="4"/>
      <c r="G1" s="4"/>
      <c r="H1" s="4"/>
    </row>
    <row r="2" spans="2:10" ht="5.25" customHeight="1" x14ac:dyDescent="0.25">
      <c r="C2" s="4"/>
      <c r="D2" s="4"/>
      <c r="E2" s="4"/>
      <c r="F2" s="4"/>
      <c r="G2" s="4"/>
      <c r="H2" s="4"/>
    </row>
    <row r="3" spans="2:10" ht="16.5" customHeight="1" x14ac:dyDescent="0.25">
      <c r="C3" s="4"/>
      <c r="D3" s="4"/>
      <c r="E3" s="4"/>
      <c r="F3" s="4"/>
      <c r="G3" s="4"/>
      <c r="H3" s="4"/>
      <c r="J3" s="349" t="s">
        <v>267</v>
      </c>
    </row>
    <row r="4" spans="2:10" x14ac:dyDescent="0.25">
      <c r="B4" s="346"/>
      <c r="C4" s="343">
        <v>2023</v>
      </c>
      <c r="D4" s="344">
        <v>2022</v>
      </c>
      <c r="E4" s="344">
        <v>2021</v>
      </c>
      <c r="F4" s="344">
        <v>2020</v>
      </c>
      <c r="G4" s="344">
        <v>2019</v>
      </c>
      <c r="H4" s="344">
        <v>2018</v>
      </c>
      <c r="I4" s="344">
        <v>2017</v>
      </c>
      <c r="J4" s="345">
        <v>2016</v>
      </c>
    </row>
    <row r="5" spans="2:10" x14ac:dyDescent="0.25">
      <c r="B5" s="341" t="s">
        <v>263</v>
      </c>
      <c r="C5" s="336">
        <v>76483</v>
      </c>
      <c r="D5" s="336">
        <v>68801</v>
      </c>
      <c r="E5" s="337" t="s">
        <v>262</v>
      </c>
      <c r="F5" s="337" t="s">
        <v>262</v>
      </c>
      <c r="G5" s="336">
        <v>76424</v>
      </c>
      <c r="H5" s="336">
        <v>78250</v>
      </c>
      <c r="I5" s="336">
        <v>72738</v>
      </c>
      <c r="J5" s="338">
        <v>66286</v>
      </c>
    </row>
    <row r="6" spans="2:10" x14ac:dyDescent="0.25">
      <c r="B6" s="341" t="s">
        <v>264</v>
      </c>
      <c r="C6" s="336">
        <v>41548</v>
      </c>
      <c r="D6" s="336">
        <v>38530</v>
      </c>
      <c r="E6" s="336">
        <v>22019</v>
      </c>
      <c r="F6" s="336">
        <v>16667</v>
      </c>
      <c r="G6" s="336">
        <v>38036</v>
      </c>
      <c r="H6" s="336">
        <v>39736</v>
      </c>
      <c r="I6" s="336">
        <v>38769</v>
      </c>
      <c r="J6" s="338">
        <v>37098</v>
      </c>
    </row>
    <row r="7" spans="2:10" x14ac:dyDescent="0.25">
      <c r="B7" s="342" t="s">
        <v>4</v>
      </c>
      <c r="C7" s="339">
        <v>118031</v>
      </c>
      <c r="D7" s="339">
        <v>107331</v>
      </c>
      <c r="E7" s="339">
        <v>22019</v>
      </c>
      <c r="F7" s="339">
        <v>16667</v>
      </c>
      <c r="G7" s="339">
        <v>114460</v>
      </c>
      <c r="H7" s="339">
        <v>117986</v>
      </c>
      <c r="I7" s="339">
        <v>111507</v>
      </c>
      <c r="J7" s="340">
        <v>103384</v>
      </c>
    </row>
    <row r="8" spans="2:10" ht="6" customHeight="1" x14ac:dyDescent="0.25"/>
    <row r="9" spans="2:10" x14ac:dyDescent="0.25">
      <c r="B9" s="347" t="s">
        <v>265</v>
      </c>
    </row>
    <row r="10" spans="2:10" x14ac:dyDescent="0.25">
      <c r="B10" s="348" t="s">
        <v>268</v>
      </c>
    </row>
    <row r="11" spans="2:10" x14ac:dyDescent="0.25">
      <c r="B11" s="348" t="s">
        <v>266</v>
      </c>
    </row>
    <row r="14" spans="2:10" x14ac:dyDescent="0.25">
      <c r="C14" s="351"/>
      <c r="D14" s="351"/>
      <c r="E14" s="351"/>
      <c r="F14" s="351"/>
      <c r="G14" s="351"/>
      <c r="H14" s="351"/>
      <c r="I14" s="351"/>
    </row>
    <row r="15" spans="2:10" x14ac:dyDescent="0.25">
      <c r="C15" s="56"/>
    </row>
    <row r="16" spans="2:10" x14ac:dyDescent="0.25">
      <c r="C16" s="56"/>
    </row>
    <row r="17" spans="3:7" x14ac:dyDescent="0.25">
      <c r="C17" s="335"/>
      <c r="G17" s="335"/>
    </row>
    <row r="20" spans="3:7" x14ac:dyDescent="0.25">
      <c r="D20" s="350"/>
    </row>
    <row r="21" spans="3:7" x14ac:dyDescent="0.25">
      <c r="D21" s="350"/>
    </row>
    <row r="23" spans="3:7" x14ac:dyDescent="0.25">
      <c r="F23" s="5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topLeftCell="B1" workbookViewId="0">
      <selection activeCell="M19" sqref="M19"/>
    </sheetView>
  </sheetViews>
  <sheetFormatPr baseColWidth="10" defaultRowHeight="15" x14ac:dyDescent="0.25"/>
  <cols>
    <col min="1" max="1" width="1" customWidth="1"/>
    <col min="2" max="2" width="33.42578125" customWidth="1"/>
    <col min="3" max="3" width="28.5703125" customWidth="1"/>
  </cols>
  <sheetData>
    <row r="1" spans="1:20" x14ac:dyDescent="0.25">
      <c r="B1" s="4" t="s">
        <v>93</v>
      </c>
    </row>
    <row r="2" spans="1:20" ht="6.75" customHeight="1" x14ac:dyDescent="0.25"/>
    <row r="3" spans="1:20" x14ac:dyDescent="0.25">
      <c r="B3" s="416"/>
      <c r="C3" s="417"/>
      <c r="D3" s="21">
        <v>2016</v>
      </c>
      <c r="E3" s="22">
        <v>2017</v>
      </c>
      <c r="F3" s="22">
        <v>2018</v>
      </c>
      <c r="G3" s="22">
        <v>2019</v>
      </c>
      <c r="H3" s="22">
        <v>2020</v>
      </c>
      <c r="I3" s="22">
        <v>2021</v>
      </c>
      <c r="J3" s="22">
        <v>2022</v>
      </c>
      <c r="K3" s="23">
        <v>2023</v>
      </c>
    </row>
    <row r="4" spans="1:20" x14ac:dyDescent="0.25">
      <c r="B4" s="416" t="s">
        <v>219</v>
      </c>
      <c r="C4" s="417"/>
      <c r="D4" s="357"/>
      <c r="E4" s="357"/>
      <c r="F4" s="357"/>
      <c r="G4" s="357"/>
      <c r="H4" s="357"/>
      <c r="I4" s="357"/>
      <c r="J4" s="357"/>
      <c r="K4" s="358"/>
    </row>
    <row r="5" spans="1:20" x14ac:dyDescent="0.25">
      <c r="B5" s="405" t="s">
        <v>0</v>
      </c>
      <c r="C5" s="1" t="s">
        <v>1</v>
      </c>
      <c r="D5" s="12">
        <v>30990</v>
      </c>
      <c r="E5" s="12">
        <v>31030</v>
      </c>
      <c r="F5" s="12">
        <v>34450</v>
      </c>
      <c r="G5" s="12">
        <v>39510</v>
      </c>
      <c r="H5" s="12">
        <v>11750</v>
      </c>
      <c r="I5" s="12">
        <v>11050</v>
      </c>
      <c r="J5" s="12">
        <v>25980</v>
      </c>
      <c r="K5" s="13">
        <v>27200</v>
      </c>
      <c r="L5" s="333"/>
      <c r="M5" s="333"/>
      <c r="N5" s="333"/>
      <c r="O5" s="333"/>
      <c r="P5" s="333"/>
      <c r="Q5" s="333"/>
      <c r="R5" s="333"/>
      <c r="S5" s="333"/>
      <c r="T5" s="333"/>
    </row>
    <row r="6" spans="1:20" x14ac:dyDescent="0.25">
      <c r="B6" s="406"/>
      <c r="C6" s="2" t="s">
        <v>106</v>
      </c>
      <c r="D6" s="191">
        <v>4.4564151382941099E-2</v>
      </c>
      <c r="E6" s="48">
        <v>4.4999999999999998E-2</v>
      </c>
      <c r="F6" s="48">
        <v>5.0999999999999997E-2</v>
      </c>
      <c r="G6" s="48">
        <v>5.7000000000000002E-2</v>
      </c>
      <c r="H6" s="210">
        <v>2.1851258232338799E-2</v>
      </c>
      <c r="I6" s="210">
        <v>0.02</v>
      </c>
      <c r="J6" s="48">
        <v>4.1000000000000002E-2</v>
      </c>
      <c r="K6" s="17">
        <v>4.4999999999999998E-2</v>
      </c>
    </row>
    <row r="7" spans="1:20" ht="15.75" thickBot="1" x14ac:dyDescent="0.3">
      <c r="B7" s="421"/>
      <c r="C7" s="2" t="s">
        <v>50</v>
      </c>
      <c r="D7" s="19"/>
      <c r="E7" s="192">
        <v>1.4198128428525331E-3</v>
      </c>
      <c r="F7" s="192">
        <v>0.11010504607849456</v>
      </c>
      <c r="G7" s="192">
        <v>0.14696235232649271</v>
      </c>
      <c r="H7" s="192">
        <v>-0.70258642506453406</v>
      </c>
      <c r="I7" s="192">
        <v>-5.9734513274336286E-2</v>
      </c>
      <c r="J7" s="192">
        <v>1.3514027149321266</v>
      </c>
      <c r="K7" s="197">
        <v>4.6761343955663316E-2</v>
      </c>
      <c r="L7" s="6"/>
    </row>
    <row r="8" spans="1:20" x14ac:dyDescent="0.25">
      <c r="B8" s="422" t="s">
        <v>2</v>
      </c>
      <c r="C8" s="171" t="s">
        <v>1</v>
      </c>
      <c r="D8" s="12">
        <v>1670</v>
      </c>
      <c r="E8" s="12">
        <v>1610</v>
      </c>
      <c r="F8" s="12">
        <v>1800</v>
      </c>
      <c r="G8" s="12">
        <v>1990</v>
      </c>
      <c r="H8" s="12">
        <v>850</v>
      </c>
      <c r="I8" s="12">
        <v>830</v>
      </c>
      <c r="J8" s="12">
        <v>1460</v>
      </c>
      <c r="K8" s="16">
        <v>1400</v>
      </c>
    </row>
    <row r="9" spans="1:20" x14ac:dyDescent="0.25">
      <c r="B9" s="406"/>
      <c r="C9" s="2" t="s">
        <v>106</v>
      </c>
      <c r="D9" s="191">
        <v>1.6972953171744298E-2</v>
      </c>
      <c r="E9" s="48">
        <v>1.7137064504081499E-2</v>
      </c>
      <c r="F9" s="48">
        <v>2.0581169202608399E-2</v>
      </c>
      <c r="G9" s="48">
        <v>2.32348639953203E-2</v>
      </c>
      <c r="H9" s="210">
        <v>1.20593559790743E-2</v>
      </c>
      <c r="I9" s="210">
        <v>1.2609899303337301E-2</v>
      </c>
      <c r="J9" s="48">
        <v>2.30953809238152E-2</v>
      </c>
      <c r="K9" s="17">
        <v>2.3995612230906301E-2</v>
      </c>
    </row>
    <row r="10" spans="1:20" x14ac:dyDescent="0.25">
      <c r="B10" s="423"/>
      <c r="C10" s="8" t="s">
        <v>50</v>
      </c>
      <c r="D10" s="14"/>
      <c r="E10" s="196">
        <v>-3.7170263788968823E-2</v>
      </c>
      <c r="F10" s="196">
        <v>0.12017434620174346</v>
      </c>
      <c r="G10" s="196">
        <v>0.10394663702056699</v>
      </c>
      <c r="H10" s="196">
        <v>-0.57401812688821752</v>
      </c>
      <c r="I10" s="196">
        <v>-2.0094562647754138E-2</v>
      </c>
      <c r="J10" s="196">
        <v>0.76477683956574183</v>
      </c>
      <c r="K10" s="198">
        <v>-4.3062200956937802E-2</v>
      </c>
    </row>
    <row r="11" spans="1:20" x14ac:dyDescent="0.25">
      <c r="B11" s="407" t="s">
        <v>218</v>
      </c>
      <c r="C11" s="418"/>
      <c r="D11" s="193"/>
      <c r="E11" s="194"/>
      <c r="F11" s="194"/>
      <c r="G11" s="194"/>
      <c r="H11" s="194"/>
      <c r="I11" s="194"/>
      <c r="J11" s="194"/>
      <c r="K11" s="195"/>
    </row>
    <row r="12" spans="1:20" x14ac:dyDescent="0.25">
      <c r="A12" s="5"/>
      <c r="B12" s="424" t="s">
        <v>3</v>
      </c>
      <c r="C12" s="188" t="s">
        <v>4</v>
      </c>
      <c r="D12" s="22"/>
      <c r="E12" s="22"/>
      <c r="F12" s="22"/>
      <c r="G12" s="22"/>
      <c r="H12" s="22"/>
      <c r="I12" s="22"/>
      <c r="J12" s="22"/>
      <c r="K12" s="23"/>
    </row>
    <row r="13" spans="1:20" x14ac:dyDescent="0.25">
      <c r="A13" s="5"/>
      <c r="B13" s="425"/>
      <c r="C13" s="1" t="s">
        <v>1</v>
      </c>
      <c r="D13" s="12">
        <v>610</v>
      </c>
      <c r="E13" s="12">
        <v>710</v>
      </c>
      <c r="F13" s="12">
        <v>760</v>
      </c>
      <c r="G13" s="12">
        <v>810</v>
      </c>
      <c r="H13" s="12">
        <v>640</v>
      </c>
      <c r="I13" s="12">
        <v>680</v>
      </c>
      <c r="J13" s="12">
        <v>1090</v>
      </c>
      <c r="K13" s="16">
        <v>1200</v>
      </c>
    </row>
    <row r="14" spans="1:20" x14ac:dyDescent="0.25">
      <c r="A14" s="5"/>
      <c r="B14" s="425"/>
      <c r="C14" s="2" t="s">
        <v>106</v>
      </c>
      <c r="D14" s="213">
        <v>2.8313572818970101E-3</v>
      </c>
      <c r="E14" s="210">
        <v>3.2298980747451902E-3</v>
      </c>
      <c r="F14" s="210">
        <v>3.21626743030004E-3</v>
      </c>
      <c r="G14" s="210">
        <v>3.2091253544733098E-3</v>
      </c>
      <c r="H14" s="210">
        <v>2.5356978715986001E-3</v>
      </c>
      <c r="I14" s="210">
        <v>3.0000000000000001E-3</v>
      </c>
      <c r="J14" s="210">
        <v>4.0000000000000001E-3</v>
      </c>
      <c r="K14" s="214">
        <v>3.5713219266027699E-3</v>
      </c>
    </row>
    <row r="15" spans="1:20" x14ac:dyDescent="0.25">
      <c r="A15" s="5"/>
      <c r="B15" s="425"/>
      <c r="C15" s="2" t="s">
        <v>50</v>
      </c>
      <c r="D15" s="15"/>
      <c r="E15" s="196">
        <v>0.17269736842105263</v>
      </c>
      <c r="F15" s="196">
        <v>6.1711079943899017E-2</v>
      </c>
      <c r="G15" s="196">
        <v>6.7371202113606338E-2</v>
      </c>
      <c r="H15" s="196">
        <v>-0.20792079207920791</v>
      </c>
      <c r="I15" s="196">
        <v>6.8750000000000006E-2</v>
      </c>
      <c r="J15" s="196">
        <v>0.59210526315789469</v>
      </c>
      <c r="K15" s="198">
        <v>9.825528007346189E-2</v>
      </c>
    </row>
    <row r="16" spans="1:20" x14ac:dyDescent="0.25">
      <c r="A16" s="5"/>
      <c r="B16" s="425"/>
      <c r="C16" s="188" t="s">
        <v>34</v>
      </c>
      <c r="D16" s="194"/>
      <c r="E16" s="194"/>
      <c r="F16" s="194"/>
      <c r="G16" s="194"/>
      <c r="H16" s="194"/>
      <c r="I16" s="194"/>
      <c r="J16" s="194"/>
      <c r="K16" s="195"/>
    </row>
    <row r="17" spans="1:12" x14ac:dyDescent="0.25">
      <c r="A17" s="5"/>
      <c r="B17" s="425"/>
      <c r="C17" s="1" t="s">
        <v>1</v>
      </c>
      <c r="D17" s="12">
        <v>150</v>
      </c>
      <c r="E17" s="12">
        <v>130</v>
      </c>
      <c r="F17" s="12">
        <v>170</v>
      </c>
      <c r="G17" s="12">
        <v>240</v>
      </c>
      <c r="H17" s="12">
        <v>220</v>
      </c>
      <c r="I17" s="12">
        <v>290</v>
      </c>
      <c r="J17" s="12">
        <v>470</v>
      </c>
      <c r="K17" s="16">
        <v>510</v>
      </c>
    </row>
    <row r="18" spans="1:12" x14ac:dyDescent="0.25">
      <c r="A18" s="5"/>
      <c r="B18" s="425"/>
      <c r="C18" s="2" t="s">
        <v>106</v>
      </c>
      <c r="D18" s="191">
        <v>1.52504759200244E-3</v>
      </c>
      <c r="E18" s="48">
        <v>1.3799973022609101E-3</v>
      </c>
      <c r="F18" s="48">
        <v>1.63401815575729E-3</v>
      </c>
      <c r="G18" s="48">
        <v>2.0278244103518802E-3</v>
      </c>
      <c r="H18" s="48">
        <v>1.6664027567278199E-3</v>
      </c>
      <c r="I18" s="48">
        <v>1.8987842506395199E-3</v>
      </c>
      <c r="J18" s="48">
        <v>2.6304499988710501E-3</v>
      </c>
      <c r="K18" s="17">
        <v>2.6659154106605299E-3</v>
      </c>
    </row>
    <row r="19" spans="1:12" x14ac:dyDescent="0.25">
      <c r="A19" s="5"/>
      <c r="B19" s="425"/>
      <c r="C19" s="2" t="s">
        <v>50</v>
      </c>
      <c r="D19" s="15"/>
      <c r="E19" s="196">
        <v>-8.2758620689655171E-2</v>
      </c>
      <c r="F19" s="196">
        <v>0.2857142857142857</v>
      </c>
      <c r="G19" s="196">
        <v>0.42690058479532161</v>
      </c>
      <c r="H19" s="196">
        <v>-9.4262295081967207E-2</v>
      </c>
      <c r="I19" s="196">
        <v>0.30316742081447962</v>
      </c>
      <c r="J19" s="196">
        <v>0.61805555555555558</v>
      </c>
      <c r="K19" s="198">
        <v>9.6566523605150209E-2</v>
      </c>
    </row>
    <row r="20" spans="1:12" x14ac:dyDescent="0.25">
      <c r="A20" s="5"/>
      <c r="B20" s="425"/>
      <c r="C20" s="188" t="s">
        <v>35</v>
      </c>
      <c r="D20" s="194"/>
      <c r="E20" s="194"/>
      <c r="F20" s="194"/>
      <c r="G20" s="194"/>
      <c r="H20" s="194"/>
      <c r="I20" s="194"/>
      <c r="J20" s="194"/>
      <c r="K20" s="195"/>
    </row>
    <row r="21" spans="1:12" x14ac:dyDescent="0.25">
      <c r="A21" s="5"/>
      <c r="B21" s="425"/>
      <c r="C21" s="1" t="s">
        <v>1</v>
      </c>
      <c r="D21" s="12">
        <v>460</v>
      </c>
      <c r="E21" s="12">
        <v>580</v>
      </c>
      <c r="F21" s="12">
        <v>590</v>
      </c>
      <c r="G21" s="12">
        <v>560</v>
      </c>
      <c r="H21" s="12">
        <v>420</v>
      </c>
      <c r="I21" s="12">
        <v>400</v>
      </c>
      <c r="J21" s="12">
        <v>620</v>
      </c>
      <c r="K21" s="16">
        <v>690</v>
      </c>
    </row>
    <row r="22" spans="1:12" x14ac:dyDescent="0.25">
      <c r="A22" s="5"/>
      <c r="B22" s="425"/>
      <c r="C22" s="2" t="s">
        <v>106</v>
      </c>
      <c r="D22" s="191">
        <v>4.1245746254030997E-3</v>
      </c>
      <c r="E22" s="48">
        <v>4.9664337580490499E-3</v>
      </c>
      <c r="F22" s="48">
        <v>4.75761339925794E-3</v>
      </c>
      <c r="G22" s="48">
        <v>4.5488273058683099E-3</v>
      </c>
      <c r="H22" s="48">
        <v>3.72331917464944E-3</v>
      </c>
      <c r="I22" s="48">
        <v>3.3070826687154999E-3</v>
      </c>
      <c r="J22" s="48">
        <v>4.6039018622524401E-3</v>
      </c>
      <c r="K22" s="17">
        <v>5.0657062777781899E-3</v>
      </c>
    </row>
    <row r="23" spans="1:12" ht="15.75" thickBot="1" x14ac:dyDescent="0.3">
      <c r="A23" s="5"/>
      <c r="B23" s="426"/>
      <c r="C23" s="9" t="s">
        <v>50</v>
      </c>
      <c r="D23" s="20"/>
      <c r="E23" s="192">
        <v>0.25269978401727861</v>
      </c>
      <c r="F23" s="192">
        <v>1.0344827586206896E-2</v>
      </c>
      <c r="G23" s="192">
        <v>-3.7542662116040959E-2</v>
      </c>
      <c r="H23" s="192">
        <v>-0.25709219858156029</v>
      </c>
      <c r="I23" s="192">
        <v>-5.4892601431980909E-2</v>
      </c>
      <c r="J23" s="192">
        <v>0.5732323232323232</v>
      </c>
      <c r="K23" s="197">
        <v>9.9518459069020862E-2</v>
      </c>
    </row>
    <row r="24" spans="1:12" ht="15" customHeight="1" x14ac:dyDescent="0.25">
      <c r="A24" s="5"/>
      <c r="B24" s="427" t="s">
        <v>30</v>
      </c>
      <c r="C24" s="2" t="s">
        <v>1</v>
      </c>
      <c r="D24" s="12">
        <v>340</v>
      </c>
      <c r="E24" s="12">
        <v>400</v>
      </c>
      <c r="F24" s="12">
        <v>400</v>
      </c>
      <c r="G24" s="12">
        <v>430</v>
      </c>
      <c r="H24" s="12">
        <v>330</v>
      </c>
      <c r="I24" s="12">
        <v>450</v>
      </c>
      <c r="J24" s="12">
        <v>610</v>
      </c>
      <c r="K24" s="208">
        <v>570</v>
      </c>
    </row>
    <row r="25" spans="1:12" x14ac:dyDescent="0.25">
      <c r="A25" s="5"/>
      <c r="B25" s="428"/>
      <c r="C25" s="202" t="s">
        <v>106</v>
      </c>
      <c r="D25" s="191">
        <v>7.3215375228798101E-3</v>
      </c>
      <c r="E25" s="48">
        <v>7.8751091010077004E-3</v>
      </c>
      <c r="F25" s="48">
        <v>6.6541201774432002E-3</v>
      </c>
      <c r="G25" s="48">
        <v>6.5506497454213804E-3</v>
      </c>
      <c r="H25" s="48">
        <v>4.9713364385524901E-3</v>
      </c>
      <c r="I25" s="48">
        <v>5.25094352891535E-3</v>
      </c>
      <c r="J25" s="48">
        <v>6.4890165416733097E-3</v>
      </c>
      <c r="K25" s="17">
        <v>5.6911055296415903E-3</v>
      </c>
    </row>
    <row r="26" spans="1:12" x14ac:dyDescent="0.25">
      <c r="A26" s="6"/>
      <c r="B26" s="429"/>
      <c r="C26" s="201" t="s">
        <v>50</v>
      </c>
      <c r="D26" s="14"/>
      <c r="E26" s="196">
        <v>0.18154761904761904</v>
      </c>
      <c r="F26" s="196">
        <v>-2.5188916876574307E-3</v>
      </c>
      <c r="G26" s="196">
        <v>8.8383838383838384E-2</v>
      </c>
      <c r="H26" s="196">
        <v>-0.22737819025522041</v>
      </c>
      <c r="I26" s="196">
        <v>0.34534534534534533</v>
      </c>
      <c r="J26" s="196">
        <v>0.36160714285714285</v>
      </c>
      <c r="K26" s="198">
        <v>-6.3934426229508193E-2</v>
      </c>
    </row>
    <row r="27" spans="1:12" x14ac:dyDescent="0.25">
      <c r="B27" s="419" t="s">
        <v>225</v>
      </c>
      <c r="C27" s="420"/>
      <c r="D27" s="21"/>
      <c r="E27" s="22"/>
      <c r="F27" s="22"/>
      <c r="G27" s="22"/>
      <c r="H27" s="22"/>
      <c r="I27" s="22"/>
      <c r="J27" s="22"/>
      <c r="K27" s="23"/>
      <c r="L27" s="6"/>
    </row>
    <row r="28" spans="1:12" ht="15" customHeight="1" x14ac:dyDescent="0.25">
      <c r="B28" s="410" t="s">
        <v>224</v>
      </c>
      <c r="C28" s="203" t="s">
        <v>4</v>
      </c>
      <c r="D28" s="193"/>
      <c r="E28" s="194"/>
      <c r="F28" s="194"/>
      <c r="G28" s="194"/>
      <c r="H28" s="194"/>
      <c r="I28" s="194"/>
      <c r="J28" s="194"/>
      <c r="K28" s="195"/>
    </row>
    <row r="29" spans="1:12" x14ac:dyDescent="0.25">
      <c r="B29" s="409"/>
      <c r="C29" s="204" t="s">
        <v>1</v>
      </c>
      <c r="D29" s="209">
        <v>1940</v>
      </c>
      <c r="E29" s="12">
        <v>1890</v>
      </c>
      <c r="F29" s="12">
        <v>1810</v>
      </c>
      <c r="G29" s="12">
        <v>1710</v>
      </c>
      <c r="H29" s="12">
        <v>1250</v>
      </c>
      <c r="I29" s="12">
        <v>1160</v>
      </c>
      <c r="J29" s="12">
        <v>1350</v>
      </c>
      <c r="K29" s="16">
        <v>1470</v>
      </c>
    </row>
    <row r="30" spans="1:12" x14ac:dyDescent="0.25">
      <c r="B30" s="409"/>
      <c r="C30" s="202" t="s">
        <v>106</v>
      </c>
      <c r="D30" s="191">
        <v>7.6908409076463496E-3</v>
      </c>
      <c r="E30" s="48">
        <v>8.0000000000000002E-3</v>
      </c>
      <c r="F30" s="48">
        <v>7.5564229595155904E-3</v>
      </c>
      <c r="G30" s="48">
        <v>7.1392146863845001E-3</v>
      </c>
      <c r="H30" s="48">
        <v>6.5319013866518404E-3</v>
      </c>
      <c r="I30" s="48">
        <v>6.0682918649254802E-3</v>
      </c>
      <c r="J30" s="48">
        <v>6.3704756214036703E-3</v>
      </c>
      <c r="K30" s="17">
        <v>6.7282352132364701E-3</v>
      </c>
    </row>
    <row r="31" spans="1:12" x14ac:dyDescent="0.25">
      <c r="B31" s="409"/>
      <c r="C31" s="201" t="s">
        <v>50</v>
      </c>
      <c r="D31" s="191"/>
      <c r="E31" s="196">
        <v>-2.3760330578512397E-2</v>
      </c>
      <c r="F31" s="196">
        <v>-4.1269841269841269E-2</v>
      </c>
      <c r="G31" s="196">
        <v>-5.7395143487858721E-2</v>
      </c>
      <c r="H31" s="196">
        <v>-0.27107728337236536</v>
      </c>
      <c r="I31" s="196">
        <v>-6.9879518072289162E-2</v>
      </c>
      <c r="J31" s="196">
        <v>0.1692573402417962</v>
      </c>
      <c r="K31" s="198">
        <v>8.4194977843426888E-2</v>
      </c>
    </row>
    <row r="32" spans="1:12" x14ac:dyDescent="0.25">
      <c r="B32" s="409"/>
      <c r="C32" s="205" t="s">
        <v>29</v>
      </c>
      <c r="D32" s="21"/>
      <c r="E32" s="22"/>
      <c r="F32" s="22"/>
      <c r="G32" s="22"/>
      <c r="H32" s="22"/>
      <c r="I32" s="22"/>
      <c r="J32" s="22"/>
      <c r="K32" s="23"/>
    </row>
    <row r="33" spans="2:11" x14ac:dyDescent="0.25">
      <c r="B33" s="409"/>
      <c r="C33" s="1" t="s">
        <v>1</v>
      </c>
      <c r="D33" s="12">
        <v>1650</v>
      </c>
      <c r="E33" s="12">
        <v>1570</v>
      </c>
      <c r="F33" s="12">
        <v>1490</v>
      </c>
      <c r="G33" s="12">
        <v>1400</v>
      </c>
      <c r="H33" s="12">
        <v>1060</v>
      </c>
      <c r="I33" s="12">
        <v>940</v>
      </c>
      <c r="J33" s="12">
        <v>1050</v>
      </c>
      <c r="K33" s="16">
        <v>1130</v>
      </c>
    </row>
    <row r="34" spans="2:11" x14ac:dyDescent="0.25">
      <c r="B34" s="409"/>
      <c r="C34" s="2" t="s">
        <v>106</v>
      </c>
      <c r="D34" s="191">
        <v>8.18736664516449E-2</v>
      </c>
      <c r="E34" s="48">
        <v>7.5747348119575703E-2</v>
      </c>
      <c r="F34" s="48">
        <v>7.6340952088766206E-2</v>
      </c>
      <c r="G34" s="48">
        <v>7.2177731852234597E-2</v>
      </c>
      <c r="H34" s="48">
        <v>5.87583148558758E-2</v>
      </c>
      <c r="I34" s="48">
        <v>5.6595846837114397E-2</v>
      </c>
      <c r="J34" s="48">
        <v>5.60478274794491E-2</v>
      </c>
      <c r="K34" s="17">
        <v>5.5249695493300797E-2</v>
      </c>
    </row>
    <row r="35" spans="2:11" ht="15.75" thickBot="1" x14ac:dyDescent="0.3">
      <c r="B35" s="409"/>
      <c r="C35" s="8" t="s">
        <v>50</v>
      </c>
      <c r="D35" s="19"/>
      <c r="E35" s="192">
        <v>-4.7878787878787882E-2</v>
      </c>
      <c r="F35" s="192">
        <v>-4.9649904519414388E-2</v>
      </c>
      <c r="G35" s="192">
        <v>-6.4300066979236431E-2</v>
      </c>
      <c r="H35" s="192">
        <v>-0.24123120973514675</v>
      </c>
      <c r="I35" s="192">
        <v>-0.11037735849056604</v>
      </c>
      <c r="J35" s="192">
        <v>0.11346765641569459</v>
      </c>
      <c r="K35" s="197">
        <v>0.08</v>
      </c>
    </row>
    <row r="36" spans="2:11" x14ac:dyDescent="0.25">
      <c r="B36" s="422" t="s">
        <v>274</v>
      </c>
      <c r="C36" s="171" t="s">
        <v>1</v>
      </c>
      <c r="D36" s="12">
        <v>740</v>
      </c>
      <c r="E36" s="12">
        <v>690</v>
      </c>
      <c r="F36" s="12">
        <v>670</v>
      </c>
      <c r="G36" s="12">
        <v>710</v>
      </c>
      <c r="H36" s="12">
        <v>440</v>
      </c>
      <c r="I36" s="12">
        <v>500</v>
      </c>
      <c r="J36" s="12">
        <v>820</v>
      </c>
      <c r="K36" s="208">
        <v>930</v>
      </c>
    </row>
    <row r="37" spans="2:11" x14ac:dyDescent="0.25">
      <c r="B37" s="406"/>
      <c r="C37" s="2" t="s">
        <v>106</v>
      </c>
      <c r="D37" s="191">
        <v>4.9969571979173698E-3</v>
      </c>
      <c r="E37" s="48">
        <v>5.00010838385225E-3</v>
      </c>
      <c r="F37" s="48">
        <v>5.3133030243131098E-3</v>
      </c>
      <c r="G37" s="48">
        <v>5.7498763249450597E-3</v>
      </c>
      <c r="H37" s="48">
        <v>4.1452542517248199E-3</v>
      </c>
      <c r="I37" s="48">
        <v>4.7336381796321001E-3</v>
      </c>
      <c r="J37" s="48">
        <v>7.1480188408194504E-3</v>
      </c>
      <c r="K37" s="17">
        <v>7.7847422403968603E-3</v>
      </c>
    </row>
    <row r="38" spans="2:11" ht="15.75" thickBot="1" x14ac:dyDescent="0.3">
      <c r="B38" s="421"/>
      <c r="C38" s="9" t="s">
        <v>50</v>
      </c>
      <c r="D38" s="19"/>
      <c r="E38" s="192">
        <v>-6.359945872801083E-2</v>
      </c>
      <c r="F38" s="192">
        <v>-2.8901734104046242E-2</v>
      </c>
      <c r="G38" s="192">
        <v>5.5059523809523808E-2</v>
      </c>
      <c r="H38" s="192">
        <v>-0.38222849083215799</v>
      </c>
      <c r="I38" s="192">
        <v>0.14155251141552511</v>
      </c>
      <c r="J38" s="192">
        <v>0.64200000000000002</v>
      </c>
      <c r="K38" s="197">
        <v>0.13154689403166869</v>
      </c>
    </row>
    <row r="39" spans="2:11" ht="15" customHeight="1" x14ac:dyDescent="0.25">
      <c r="B39" s="430" t="s">
        <v>5</v>
      </c>
      <c r="C39" s="2" t="s">
        <v>1</v>
      </c>
      <c r="D39" s="12">
        <v>10990</v>
      </c>
      <c r="E39" s="12">
        <v>10070</v>
      </c>
      <c r="F39" s="12">
        <v>10310</v>
      </c>
      <c r="G39" s="12">
        <v>10260</v>
      </c>
      <c r="H39" s="12">
        <v>6360</v>
      </c>
      <c r="I39" s="12">
        <v>6910</v>
      </c>
      <c r="J39" s="12">
        <v>10570</v>
      </c>
      <c r="K39" s="208">
        <v>11750</v>
      </c>
    </row>
    <row r="40" spans="2:11" x14ac:dyDescent="0.25">
      <c r="B40" s="409"/>
      <c r="C40" s="2" t="s">
        <v>106</v>
      </c>
      <c r="D40" s="191">
        <v>3.5999999999999997E-2</v>
      </c>
      <c r="E40" s="48">
        <v>3.4000000000000002E-2</v>
      </c>
      <c r="F40" s="48">
        <v>3.5999999999999997E-2</v>
      </c>
      <c r="G40" s="48">
        <v>3.6999999999999998E-2</v>
      </c>
      <c r="H40" s="48">
        <v>2.8000000000000001E-2</v>
      </c>
      <c r="I40" s="48">
        <v>2.9000000000000001E-2</v>
      </c>
      <c r="J40" s="48">
        <v>3.9E-2</v>
      </c>
      <c r="K40" s="17">
        <v>4.3999999999999997E-2</v>
      </c>
    </row>
    <row r="41" spans="2:11" x14ac:dyDescent="0.25">
      <c r="B41" s="411"/>
      <c r="C41" s="8" t="s">
        <v>50</v>
      </c>
      <c r="D41" s="14"/>
      <c r="E41" s="196">
        <v>-8.3750568957669552E-2</v>
      </c>
      <c r="F41" s="196">
        <v>2.4540486835568802E-2</v>
      </c>
      <c r="G41" s="196">
        <v>-4.9456943366951124E-3</v>
      </c>
      <c r="H41" s="196">
        <v>-0.38037228340317708</v>
      </c>
      <c r="I41" s="196">
        <v>8.6347908147216101E-2</v>
      </c>
      <c r="J41" s="196">
        <v>0.53018676704792245</v>
      </c>
      <c r="K41" s="198">
        <v>0.11193111931119311</v>
      </c>
    </row>
    <row r="42" spans="2:11" ht="30" customHeight="1" x14ac:dyDescent="0.25">
      <c r="B42" s="412" t="s">
        <v>214</v>
      </c>
      <c r="C42" s="413"/>
      <c r="D42" s="322"/>
      <c r="E42" s="322"/>
      <c r="F42" s="194"/>
      <c r="G42" s="194"/>
      <c r="H42" s="194"/>
      <c r="I42" s="194"/>
      <c r="J42" s="194"/>
      <c r="K42" s="23"/>
    </row>
    <row r="43" spans="2:11" x14ac:dyDescent="0.25">
      <c r="B43" s="414"/>
      <c r="C43" s="1" t="s">
        <v>1</v>
      </c>
      <c r="D43" s="12">
        <v>1060</v>
      </c>
      <c r="E43" s="12">
        <v>1070</v>
      </c>
      <c r="F43" s="12">
        <v>1290</v>
      </c>
      <c r="G43" s="12">
        <v>1530</v>
      </c>
      <c r="H43" s="12">
        <v>750</v>
      </c>
      <c r="I43" s="12">
        <v>980</v>
      </c>
      <c r="J43" s="12">
        <v>1920</v>
      </c>
      <c r="K43" s="16">
        <v>2100</v>
      </c>
    </row>
    <row r="44" spans="2:11" x14ac:dyDescent="0.25">
      <c r="B44" s="415"/>
      <c r="C44" s="2" t="s">
        <v>106</v>
      </c>
      <c r="D44" s="48">
        <v>7.7999999999999996E-3</v>
      </c>
      <c r="E44" s="48">
        <v>7.4000000000000003E-3</v>
      </c>
      <c r="F44" s="48">
        <v>8.9999999999999993E-3</v>
      </c>
      <c r="G44" s="48">
        <v>9.5999999999999992E-3</v>
      </c>
      <c r="H44" s="48">
        <v>4.96E-3</v>
      </c>
      <c r="I44" s="48">
        <v>5.4999999999999997E-3</v>
      </c>
      <c r="J44" s="48">
        <v>1.04E-2</v>
      </c>
      <c r="K44" s="17">
        <v>1.11E-2</v>
      </c>
    </row>
    <row r="45" spans="2:11" x14ac:dyDescent="0.25">
      <c r="B45" s="415"/>
      <c r="C45" s="8" t="s">
        <v>50</v>
      </c>
      <c r="D45" s="14"/>
      <c r="E45" s="196">
        <v>1.8796992481203006E-3</v>
      </c>
      <c r="F45" s="196">
        <v>0.20919324577861162</v>
      </c>
      <c r="G45" s="196">
        <v>0.18619084561675717</v>
      </c>
      <c r="H45" s="196">
        <v>-0.50686723348593854</v>
      </c>
      <c r="I45" s="196">
        <v>0.30106100795755969</v>
      </c>
      <c r="J45" s="196">
        <v>0.95310907237512743</v>
      </c>
      <c r="K45" s="198">
        <v>9.446764091858037E-2</v>
      </c>
    </row>
    <row r="46" spans="2:11" ht="6" customHeight="1" x14ac:dyDescent="0.25">
      <c r="B46" s="207"/>
      <c r="C46" s="170"/>
      <c r="D46" s="48"/>
      <c r="E46" s="48"/>
      <c r="F46" s="48"/>
      <c r="G46" s="48"/>
      <c r="H46" s="48"/>
      <c r="I46" s="48"/>
      <c r="J46" s="48"/>
      <c r="K46" s="48"/>
    </row>
    <row r="47" spans="2:11" ht="24.75" customHeight="1" x14ac:dyDescent="0.25">
      <c r="B47" s="402" t="s">
        <v>227</v>
      </c>
      <c r="C47" s="402"/>
      <c r="D47" s="402"/>
      <c r="E47" s="402"/>
      <c r="F47" s="402"/>
      <c r="G47" s="402"/>
      <c r="H47" s="402"/>
      <c r="I47" s="402"/>
      <c r="J47" s="402"/>
      <c r="K47" s="402"/>
    </row>
    <row r="48" spans="2:11" ht="12.75" customHeight="1" x14ac:dyDescent="0.25">
      <c r="B48" s="89" t="s">
        <v>52</v>
      </c>
      <c r="C48" s="89"/>
      <c r="D48" s="89"/>
      <c r="E48" s="89"/>
      <c r="F48" s="89"/>
      <c r="G48" s="89"/>
      <c r="H48" s="89"/>
      <c r="I48" s="89"/>
      <c r="J48" s="89"/>
      <c r="K48" s="89"/>
    </row>
    <row r="49" spans="2:11" ht="13.5" customHeight="1" x14ac:dyDescent="0.25">
      <c r="B49" s="18" t="s">
        <v>51</v>
      </c>
      <c r="C49" s="18"/>
      <c r="D49" s="18"/>
      <c r="E49" s="18"/>
      <c r="F49" s="18"/>
      <c r="G49" s="18"/>
      <c r="H49" s="18"/>
      <c r="I49" s="18"/>
      <c r="J49" s="18"/>
      <c r="K49" s="18"/>
    </row>
  </sheetData>
  <mergeCells count="14">
    <mergeCell ref="B43:B45"/>
    <mergeCell ref="B47:K47"/>
    <mergeCell ref="B42:C42"/>
    <mergeCell ref="B3:C3"/>
    <mergeCell ref="B11:C11"/>
    <mergeCell ref="B27:C27"/>
    <mergeCell ref="B5:B7"/>
    <mergeCell ref="B8:B10"/>
    <mergeCell ref="B12:B23"/>
    <mergeCell ref="B24:B26"/>
    <mergeCell ref="B28:B35"/>
    <mergeCell ref="B36:B38"/>
    <mergeCell ref="B39:B41"/>
    <mergeCell ref="B4:C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17"/>
  <sheetViews>
    <sheetView showGridLines="0" workbookViewId="0">
      <selection activeCell="M53" sqref="M53"/>
    </sheetView>
  </sheetViews>
  <sheetFormatPr baseColWidth="10" defaultRowHeight="15" x14ac:dyDescent="0.25"/>
  <cols>
    <col min="1" max="1" width="1.28515625" style="24" customWidth="1"/>
    <col min="2" max="2" width="34.5703125" style="24" bestFit="1" customWidth="1"/>
    <col min="3" max="3" width="11.42578125" style="24"/>
    <col min="4" max="4" width="14.140625" style="24" customWidth="1"/>
    <col min="5" max="16384" width="11.42578125" style="24"/>
  </cols>
  <sheetData>
    <row r="1" spans="2:12" x14ac:dyDescent="0.25">
      <c r="B1" s="4" t="s">
        <v>206</v>
      </c>
      <c r="C1" s="4"/>
    </row>
    <row r="12" spans="2:12" x14ac:dyDescent="0.25">
      <c r="L12" s="60"/>
    </row>
    <row r="13" spans="2:12" x14ac:dyDescent="0.25">
      <c r="L13" s="60"/>
    </row>
    <row r="14" spans="2:12" x14ac:dyDescent="0.25">
      <c r="L14" s="60"/>
    </row>
    <row r="15" spans="2:12" x14ac:dyDescent="0.25">
      <c r="L15" s="60"/>
    </row>
    <row r="44" spans="2:12" ht="27.75" customHeight="1" x14ac:dyDescent="0.25">
      <c r="B44" s="431" t="s">
        <v>231</v>
      </c>
      <c r="C44" s="431"/>
      <c r="D44" s="431"/>
      <c r="E44" s="431"/>
      <c r="F44" s="431"/>
      <c r="G44" s="431"/>
      <c r="H44" s="431"/>
      <c r="I44" s="431"/>
      <c r="J44" s="431"/>
      <c r="K44" s="431"/>
      <c r="L44" s="431"/>
    </row>
    <row r="45" spans="2:12" ht="12.75" customHeight="1" x14ac:dyDescent="0.25">
      <c r="B45" s="91" t="s">
        <v>89</v>
      </c>
      <c r="C45" s="92"/>
      <c r="D45" s="92"/>
      <c r="E45" s="92"/>
      <c r="F45" s="92"/>
      <c r="G45" s="92"/>
      <c r="H45" s="92"/>
      <c r="I45" s="92"/>
      <c r="J45" s="92"/>
      <c r="K45" s="92"/>
      <c r="L45" s="92"/>
    </row>
    <row r="46" spans="2:12" ht="14.25" customHeight="1" x14ac:dyDescent="0.25">
      <c r="B46" s="89" t="s">
        <v>52</v>
      </c>
      <c r="C46" s="89"/>
      <c r="D46" s="89"/>
      <c r="E46" s="89"/>
      <c r="F46" s="89"/>
      <c r="G46" s="89"/>
      <c r="H46" s="89"/>
      <c r="I46" s="89"/>
      <c r="J46" s="89"/>
      <c r="K46" s="89"/>
      <c r="L46" s="92"/>
    </row>
    <row r="47" spans="2:12" x14ac:dyDescent="0.25">
      <c r="B47" s="18" t="s">
        <v>51</v>
      </c>
      <c r="C47" s="18"/>
      <c r="D47" s="18"/>
      <c r="E47" s="18"/>
      <c r="F47" s="18"/>
      <c r="G47" s="18"/>
      <c r="H47" s="18"/>
      <c r="I47" s="18"/>
      <c r="J47" s="18"/>
      <c r="K47" s="18"/>
    </row>
    <row r="48" spans="2:12" x14ac:dyDescent="0.25">
      <c r="B48" s="18"/>
      <c r="C48" s="18"/>
      <c r="D48" s="18"/>
      <c r="E48" s="18"/>
      <c r="F48" s="18"/>
      <c r="G48" s="18"/>
      <c r="H48" s="18"/>
      <c r="I48" s="18"/>
      <c r="J48" s="18"/>
      <c r="K48" s="18"/>
    </row>
    <row r="49" spans="2:11" x14ac:dyDescent="0.25">
      <c r="B49" s="18"/>
      <c r="C49" s="18"/>
      <c r="D49" s="18"/>
      <c r="E49" s="18"/>
      <c r="F49" s="18"/>
      <c r="G49" s="18"/>
      <c r="H49" s="18"/>
      <c r="I49" s="18"/>
      <c r="J49" s="18"/>
      <c r="K49" s="18"/>
    </row>
    <row r="50" spans="2:11" x14ac:dyDescent="0.25">
      <c r="B50" s="18"/>
      <c r="C50" s="18"/>
      <c r="D50" s="18"/>
      <c r="E50" s="18"/>
      <c r="F50" s="18"/>
      <c r="G50" s="18"/>
      <c r="H50" s="18"/>
      <c r="I50" s="18"/>
      <c r="J50" s="18"/>
      <c r="K50" s="18"/>
    </row>
    <row r="52" spans="2:11" x14ac:dyDescent="0.25">
      <c r="D52" s="432" t="s">
        <v>50</v>
      </c>
      <c r="E52" s="432"/>
    </row>
    <row r="53" spans="2:11" x14ac:dyDescent="0.25">
      <c r="B53" s="36"/>
      <c r="C53" s="176" t="s">
        <v>47</v>
      </c>
      <c r="D53" s="40" t="s">
        <v>61</v>
      </c>
      <c r="E53" s="40" t="s">
        <v>64</v>
      </c>
    </row>
    <row r="54" spans="2:11" x14ac:dyDescent="0.25">
      <c r="B54" s="405" t="s">
        <v>224</v>
      </c>
      <c r="C54" s="177" t="s">
        <v>36</v>
      </c>
      <c r="D54" s="37">
        <v>100</v>
      </c>
      <c r="E54" s="37">
        <v>100</v>
      </c>
      <c r="F54" s="55"/>
      <c r="G54" s="55"/>
    </row>
    <row r="55" spans="2:11" x14ac:dyDescent="0.25">
      <c r="B55" s="406"/>
      <c r="C55" s="178" t="s">
        <v>37</v>
      </c>
      <c r="D55" s="38">
        <v>97.623966942148755</v>
      </c>
      <c r="E55" s="38">
        <v>101.9912935323383</v>
      </c>
      <c r="F55" s="55"/>
      <c r="G55" s="55"/>
    </row>
    <row r="56" spans="2:11" x14ac:dyDescent="0.25">
      <c r="B56" s="406"/>
      <c r="C56" s="178" t="s">
        <v>38</v>
      </c>
      <c r="D56" s="38">
        <v>93.595041322314046</v>
      </c>
      <c r="E56" s="38">
        <v>96.213515754560532</v>
      </c>
      <c r="F56" s="55"/>
      <c r="G56" s="55"/>
    </row>
    <row r="57" spans="2:11" x14ac:dyDescent="0.25">
      <c r="B57" s="406"/>
      <c r="C57" s="178" t="s">
        <v>39</v>
      </c>
      <c r="D57" s="38">
        <v>88.223140495867767</v>
      </c>
      <c r="E57" s="38">
        <v>96.14593698175787</v>
      </c>
      <c r="F57" s="55"/>
      <c r="G57" s="55"/>
    </row>
    <row r="58" spans="2:11" x14ac:dyDescent="0.25">
      <c r="B58" s="406"/>
      <c r="C58" s="178" t="s">
        <v>40</v>
      </c>
      <c r="D58" s="38">
        <v>64.307851239669418</v>
      </c>
      <c r="E58" s="38">
        <v>76.754145936981757</v>
      </c>
      <c r="F58" s="55"/>
      <c r="G58" s="55"/>
    </row>
    <row r="59" spans="2:11" x14ac:dyDescent="0.25">
      <c r="B59" s="406"/>
      <c r="C59" s="178" t="s">
        <v>41</v>
      </c>
      <c r="D59" s="38">
        <v>59.814049586776861</v>
      </c>
      <c r="E59" s="38">
        <v>76.979270315091213</v>
      </c>
      <c r="F59" s="55"/>
      <c r="G59" s="55"/>
    </row>
    <row r="60" spans="2:11" x14ac:dyDescent="0.25">
      <c r="B60" s="406"/>
      <c r="C60" s="178" t="s">
        <v>42</v>
      </c>
      <c r="D60" s="38">
        <v>69.938016528925615</v>
      </c>
      <c r="E60" s="38">
        <v>85.828772802653404</v>
      </c>
      <c r="F60" s="55"/>
      <c r="G60" s="55"/>
    </row>
    <row r="61" spans="2:11" x14ac:dyDescent="0.25">
      <c r="B61" s="423"/>
      <c r="C61" s="179" t="s">
        <v>43</v>
      </c>
      <c r="D61" s="39">
        <v>75.826446280991732</v>
      </c>
      <c r="E61" s="39">
        <v>88.041044776119406</v>
      </c>
      <c r="F61" s="55"/>
      <c r="G61" s="55"/>
    </row>
    <row r="62" spans="2:11" x14ac:dyDescent="0.25">
      <c r="B62" s="405" t="s">
        <v>44</v>
      </c>
      <c r="C62" s="106" t="s">
        <v>36</v>
      </c>
      <c r="D62" s="37">
        <v>100</v>
      </c>
      <c r="E62" s="37">
        <v>100</v>
      </c>
      <c r="F62" s="55"/>
      <c r="G62" s="55"/>
    </row>
    <row r="63" spans="2:11" x14ac:dyDescent="0.25">
      <c r="B63" s="406"/>
      <c r="C63" s="180" t="s">
        <v>37</v>
      </c>
      <c r="D63" s="38">
        <v>118.1547619047619</v>
      </c>
      <c r="E63" s="38">
        <v>109.78795328826061</v>
      </c>
      <c r="F63" s="55"/>
      <c r="G63" s="55"/>
    </row>
    <row r="64" spans="2:11" x14ac:dyDescent="0.25">
      <c r="B64" s="406"/>
      <c r="C64" s="180" t="s">
        <v>38</v>
      </c>
      <c r="D64" s="38">
        <v>117.85714285714286</v>
      </c>
      <c r="E64" s="38">
        <v>129.76556326279743</v>
      </c>
      <c r="F64" s="55"/>
      <c r="G64" s="55"/>
    </row>
    <row r="65" spans="2:7" x14ac:dyDescent="0.25">
      <c r="B65" s="406"/>
      <c r="C65" s="180" t="s">
        <v>39</v>
      </c>
      <c r="D65" s="38">
        <v>128.27380952380952</v>
      </c>
      <c r="E65" s="38">
        <v>143.48055140925453</v>
      </c>
      <c r="F65" s="55"/>
      <c r="G65" s="55"/>
    </row>
    <row r="66" spans="2:7" x14ac:dyDescent="0.25">
      <c r="B66" s="406"/>
      <c r="C66" s="180" t="s">
        <v>40</v>
      </c>
      <c r="D66" s="38">
        <v>99.107142857142861</v>
      </c>
      <c r="E66" s="38">
        <v>146.30564579857759</v>
      </c>
      <c r="F66" s="55"/>
      <c r="G66" s="55"/>
    </row>
    <row r="67" spans="2:7" x14ac:dyDescent="0.25">
      <c r="B67" s="406"/>
      <c r="C67" s="180" t="s">
        <v>41</v>
      </c>
      <c r="D67" s="38">
        <v>133.33333333333331</v>
      </c>
      <c r="E67" s="38">
        <v>186.29818245675654</v>
      </c>
      <c r="F67" s="55"/>
      <c r="G67" s="55"/>
    </row>
    <row r="68" spans="2:7" x14ac:dyDescent="0.25">
      <c r="B68" s="406"/>
      <c r="C68" s="180" t="s">
        <v>42</v>
      </c>
      <c r="D68" s="38">
        <v>181.54761904761904</v>
      </c>
      <c r="E68" s="38">
        <v>205.01141452278515</v>
      </c>
      <c r="F68" s="55"/>
      <c r="G68" s="55"/>
    </row>
    <row r="69" spans="2:7" x14ac:dyDescent="0.25">
      <c r="B69" s="423"/>
      <c r="C69" s="181" t="s">
        <v>43</v>
      </c>
      <c r="D69" s="39">
        <v>169.9404761904762</v>
      </c>
      <c r="E69" s="39">
        <v>218.98542453244357</v>
      </c>
      <c r="F69" s="55"/>
      <c r="G69" s="55"/>
    </row>
    <row r="70" spans="2:7" x14ac:dyDescent="0.25">
      <c r="B70" s="405" t="s">
        <v>45</v>
      </c>
      <c r="C70" s="106" t="s">
        <v>36</v>
      </c>
      <c r="D70" s="37">
        <v>100</v>
      </c>
      <c r="E70" s="37">
        <v>100</v>
      </c>
      <c r="F70" s="55"/>
      <c r="G70" s="55"/>
    </row>
    <row r="71" spans="2:7" x14ac:dyDescent="0.25">
      <c r="B71" s="406"/>
      <c r="C71" s="180" t="s">
        <v>37</v>
      </c>
      <c r="D71" s="38">
        <v>91.62494310423304</v>
      </c>
      <c r="E71" s="38">
        <v>97.278315800907677</v>
      </c>
      <c r="F71" s="55"/>
      <c r="G71" s="55"/>
    </row>
    <row r="72" spans="2:7" x14ac:dyDescent="0.25">
      <c r="B72" s="406"/>
      <c r="C72" s="180" t="s">
        <v>38</v>
      </c>
      <c r="D72" s="38">
        <v>93.873463814292222</v>
      </c>
      <c r="E72" s="38">
        <v>93.161844825303717</v>
      </c>
      <c r="F72" s="55"/>
      <c r="G72" s="55"/>
    </row>
    <row r="73" spans="2:7" x14ac:dyDescent="0.25">
      <c r="B73" s="406"/>
      <c r="C73" s="180" t="s">
        <v>39</v>
      </c>
      <c r="D73" s="38">
        <v>93.409194355939917</v>
      </c>
      <c r="E73" s="38">
        <v>91.317291078999446</v>
      </c>
      <c r="F73" s="55"/>
      <c r="G73" s="55"/>
    </row>
    <row r="74" spans="2:7" x14ac:dyDescent="0.25">
      <c r="B74" s="406"/>
      <c r="C74" s="180" t="s">
        <v>40</v>
      </c>
      <c r="D74" s="38">
        <v>57.878925807919892</v>
      </c>
      <c r="E74" s="38">
        <v>76.194258597338063</v>
      </c>
      <c r="F74" s="55"/>
      <c r="G74" s="55"/>
    </row>
    <row r="75" spans="2:7" x14ac:dyDescent="0.25">
      <c r="B75" s="406"/>
      <c r="C75" s="180" t="s">
        <v>41</v>
      </c>
      <c r="D75" s="38">
        <v>62.876649977241698</v>
      </c>
      <c r="E75" s="38">
        <v>77.869088958814928</v>
      </c>
      <c r="F75" s="55"/>
      <c r="G75" s="55"/>
    </row>
    <row r="76" spans="2:7" x14ac:dyDescent="0.25">
      <c r="B76" s="406"/>
      <c r="C76" s="180" t="s">
        <v>42</v>
      </c>
      <c r="D76" s="38">
        <v>96.213017751479285</v>
      </c>
      <c r="E76" s="38">
        <v>87.787384121359011</v>
      </c>
      <c r="F76" s="55"/>
      <c r="G76" s="55"/>
    </row>
    <row r="77" spans="2:7" x14ac:dyDescent="0.25">
      <c r="B77" s="423"/>
      <c r="C77" s="181" t="s">
        <v>43</v>
      </c>
      <c r="D77" s="39">
        <v>106.98224852071006</v>
      </c>
      <c r="E77" s="39">
        <v>85.824363452445198</v>
      </c>
      <c r="F77" s="55"/>
      <c r="G77" s="55"/>
    </row>
    <row r="78" spans="2:7" x14ac:dyDescent="0.25">
      <c r="B78" s="405" t="s">
        <v>274</v>
      </c>
      <c r="C78" s="106" t="s">
        <v>36</v>
      </c>
      <c r="D78" s="37">
        <v>100</v>
      </c>
      <c r="E78" s="37">
        <v>100</v>
      </c>
      <c r="F78" s="55"/>
      <c r="G78" s="55"/>
    </row>
    <row r="79" spans="2:7" x14ac:dyDescent="0.25">
      <c r="B79" s="406"/>
      <c r="C79" s="180" t="s">
        <v>37</v>
      </c>
      <c r="D79" s="38">
        <v>93.640054127198923</v>
      </c>
      <c r="E79" s="38">
        <v>93.794269043578268</v>
      </c>
      <c r="F79" s="55"/>
      <c r="G79" s="55"/>
    </row>
    <row r="80" spans="2:7" x14ac:dyDescent="0.25">
      <c r="B80" s="406"/>
      <c r="C80" s="180" t="s">
        <v>38</v>
      </c>
      <c r="D80" s="38">
        <v>90.933694181326118</v>
      </c>
      <c r="E80" s="38">
        <v>85.930684320518395</v>
      </c>
      <c r="F80" s="55"/>
      <c r="G80" s="55"/>
    </row>
    <row r="81" spans="2:7" x14ac:dyDescent="0.25">
      <c r="B81" s="406"/>
      <c r="C81" s="180" t="s">
        <v>39</v>
      </c>
      <c r="D81" s="38">
        <v>95.940460081190793</v>
      </c>
      <c r="E81" s="38">
        <v>83.683044167356272</v>
      </c>
      <c r="F81" s="55"/>
      <c r="G81" s="55"/>
    </row>
    <row r="82" spans="2:7" x14ac:dyDescent="0.25">
      <c r="B82" s="406"/>
      <c r="C82" s="180" t="s">
        <v>40</v>
      </c>
      <c r="D82" s="38">
        <v>59.269282814614343</v>
      </c>
      <c r="E82" s="38">
        <v>71.795447213767758</v>
      </c>
      <c r="F82" s="55"/>
      <c r="G82" s="55"/>
    </row>
    <row r="83" spans="2:7" x14ac:dyDescent="0.25">
      <c r="B83" s="406"/>
      <c r="C83" s="180" t="s">
        <v>41</v>
      </c>
      <c r="D83" s="38">
        <v>67.658998646820038</v>
      </c>
      <c r="E83" s="38">
        <v>71.637656563389754</v>
      </c>
      <c r="F83" s="55"/>
      <c r="G83" s="55"/>
    </row>
    <row r="84" spans="2:7" x14ac:dyDescent="0.25">
      <c r="B84" s="406"/>
      <c r="C84" s="180" t="s">
        <v>42</v>
      </c>
      <c r="D84" s="38">
        <v>111.09607577807849</v>
      </c>
      <c r="E84" s="38">
        <v>77.959100663422021</v>
      </c>
      <c r="F84" s="55"/>
      <c r="G84" s="55"/>
    </row>
    <row r="85" spans="2:7" x14ac:dyDescent="0.25">
      <c r="B85" s="423"/>
      <c r="C85" s="181" t="s">
        <v>43</v>
      </c>
      <c r="D85" s="39">
        <v>125.7104194857916</v>
      </c>
      <c r="E85" s="39">
        <v>80.801436245564332</v>
      </c>
      <c r="F85" s="55"/>
      <c r="G85" s="55"/>
    </row>
    <row r="86" spans="2:7" x14ac:dyDescent="0.25">
      <c r="B86" s="405" t="s">
        <v>0</v>
      </c>
      <c r="C86" s="106" t="s">
        <v>36</v>
      </c>
      <c r="D86" s="37">
        <v>100</v>
      </c>
      <c r="E86" s="37">
        <v>100</v>
      </c>
      <c r="F86" s="55"/>
      <c r="G86" s="55"/>
    </row>
    <row r="87" spans="2:7" x14ac:dyDescent="0.25">
      <c r="B87" s="406"/>
      <c r="C87" s="180" t="s">
        <v>37</v>
      </c>
      <c r="D87" s="38">
        <v>100.14198128428525</v>
      </c>
      <c r="E87" s="38">
        <v>100.51337812959953</v>
      </c>
      <c r="F87" s="55"/>
      <c r="G87" s="55"/>
    </row>
    <row r="88" spans="2:7" x14ac:dyDescent="0.25">
      <c r="B88" s="406"/>
      <c r="C88" s="180" t="s">
        <v>38</v>
      </c>
      <c r="D88" s="38">
        <v>111.16811874798321</v>
      </c>
      <c r="E88" s="38">
        <v>98.263926804398011</v>
      </c>
      <c r="F88" s="55"/>
      <c r="G88" s="55"/>
    </row>
    <row r="89" spans="2:7" x14ac:dyDescent="0.25">
      <c r="B89" s="406"/>
      <c r="C89" s="180" t="s">
        <v>39</v>
      </c>
      <c r="D89" s="38">
        <v>127.5056469828977</v>
      </c>
      <c r="E89" s="38">
        <v>100.36573193295017</v>
      </c>
      <c r="F89" s="55"/>
      <c r="G89" s="55"/>
    </row>
    <row r="90" spans="2:7" x14ac:dyDescent="0.25">
      <c r="B90" s="406"/>
      <c r="C90" s="180" t="s">
        <v>40</v>
      </c>
      <c r="D90" s="38">
        <v>37.921910293643116</v>
      </c>
      <c r="E90" s="38">
        <v>79.388898543993179</v>
      </c>
      <c r="F90" s="55"/>
      <c r="G90" s="55"/>
    </row>
    <row r="91" spans="2:7" x14ac:dyDescent="0.25">
      <c r="B91" s="406"/>
      <c r="C91" s="180" t="s">
        <v>41</v>
      </c>
      <c r="D91" s="38">
        <v>35.656663439819297</v>
      </c>
      <c r="E91" s="38">
        <v>84.03867715159727</v>
      </c>
      <c r="F91" s="55"/>
      <c r="G91" s="55"/>
    </row>
    <row r="92" spans="2:7" x14ac:dyDescent="0.25">
      <c r="B92" s="406"/>
      <c r="C92" s="180" t="s">
        <v>42</v>
      </c>
      <c r="D92" s="38">
        <v>83.843175217812188</v>
      </c>
      <c r="E92" s="38">
        <v>93.10861377139139</v>
      </c>
      <c r="F92" s="55"/>
      <c r="G92" s="55"/>
    </row>
    <row r="93" spans="2:7" x14ac:dyDescent="0.25">
      <c r="B93" s="423"/>
      <c r="C93" s="181" t="s">
        <v>43</v>
      </c>
      <c r="D93" s="39">
        <v>87.763794772507254</v>
      </c>
      <c r="E93" s="39">
        <v>89.814565604895705</v>
      </c>
      <c r="F93" s="55"/>
      <c r="G93" s="55"/>
    </row>
    <row r="94" spans="2:7" x14ac:dyDescent="0.25">
      <c r="B94" s="405" t="s">
        <v>46</v>
      </c>
      <c r="C94" s="106" t="s">
        <v>36</v>
      </c>
      <c r="D94" s="37">
        <v>100</v>
      </c>
      <c r="E94" s="37">
        <v>100</v>
      </c>
      <c r="F94" s="55"/>
      <c r="G94" s="55"/>
    </row>
    <row r="95" spans="2:7" x14ac:dyDescent="0.25">
      <c r="B95" s="406"/>
      <c r="C95" s="180" t="s">
        <v>37</v>
      </c>
      <c r="D95" s="38">
        <v>96.28297362110311</v>
      </c>
      <c r="E95" s="38">
        <v>95.345009626731255</v>
      </c>
      <c r="F95" s="55"/>
      <c r="G95" s="55"/>
    </row>
    <row r="96" spans="2:7" x14ac:dyDescent="0.25">
      <c r="B96" s="406"/>
      <c r="C96" s="180" t="s">
        <v>38</v>
      </c>
      <c r="D96" s="38">
        <v>107.8537170263789</v>
      </c>
      <c r="E96" s="38">
        <v>88.618719334202837</v>
      </c>
      <c r="F96" s="55"/>
      <c r="G96" s="55"/>
    </row>
    <row r="97" spans="2:7" x14ac:dyDescent="0.25">
      <c r="B97" s="406"/>
      <c r="C97" s="180" t="s">
        <v>39</v>
      </c>
      <c r="D97" s="38">
        <v>119.06474820143885</v>
      </c>
      <c r="E97" s="38">
        <v>86.422168395337764</v>
      </c>
      <c r="F97" s="55"/>
      <c r="G97" s="55"/>
    </row>
    <row r="98" spans="2:7" x14ac:dyDescent="0.25">
      <c r="B98" s="406"/>
      <c r="C98" s="180" t="s">
        <v>40</v>
      </c>
      <c r="D98" s="38">
        <v>50.719424460431654</v>
      </c>
      <c r="E98" s="38">
        <v>71.741920791669259</v>
      </c>
      <c r="F98" s="55"/>
      <c r="G98" s="55"/>
    </row>
    <row r="99" spans="2:7" x14ac:dyDescent="0.25">
      <c r="B99" s="406"/>
      <c r="C99" s="180" t="s">
        <v>41</v>
      </c>
      <c r="D99" s="38">
        <v>49.700239808153476</v>
      </c>
      <c r="E99" s="38">
        <v>67.193549054924119</v>
      </c>
      <c r="F99" s="55"/>
      <c r="G99" s="55"/>
    </row>
    <row r="100" spans="2:7" x14ac:dyDescent="0.25">
      <c r="B100" s="406"/>
      <c r="C100" s="180" t="s">
        <v>42</v>
      </c>
      <c r="D100" s="38">
        <v>87.709832134292569</v>
      </c>
      <c r="E100" s="38">
        <v>64.057097902821766</v>
      </c>
      <c r="F100" s="55"/>
      <c r="G100" s="55"/>
    </row>
    <row r="101" spans="2:7" x14ac:dyDescent="0.25">
      <c r="B101" s="423"/>
      <c r="C101" s="181" t="s">
        <v>43</v>
      </c>
      <c r="D101" s="39">
        <v>83.932853717026376</v>
      </c>
      <c r="E101" s="39">
        <v>58.944579011655591</v>
      </c>
      <c r="F101" s="55"/>
      <c r="G101" s="55"/>
    </row>
    <row r="102" spans="2:7" x14ac:dyDescent="0.25">
      <c r="B102" s="405" t="s">
        <v>3</v>
      </c>
      <c r="C102" s="106" t="s">
        <v>36</v>
      </c>
      <c r="D102" s="37">
        <v>100</v>
      </c>
      <c r="E102" s="37">
        <v>100</v>
      </c>
      <c r="F102" s="55"/>
      <c r="G102" s="55"/>
    </row>
    <row r="103" spans="2:7" x14ac:dyDescent="0.25">
      <c r="B103" s="406"/>
      <c r="C103" s="180" t="s">
        <v>37</v>
      </c>
      <c r="D103" s="38">
        <v>117.26973684210526</v>
      </c>
      <c r="E103" s="38">
        <v>102.82395234487574</v>
      </c>
      <c r="F103" s="55"/>
      <c r="G103" s="55"/>
    </row>
    <row r="104" spans="2:7" x14ac:dyDescent="0.25">
      <c r="B104" s="406"/>
      <c r="C104" s="180" t="s">
        <v>38</v>
      </c>
      <c r="D104" s="38">
        <v>124.50657894736842</v>
      </c>
      <c r="E104" s="38">
        <v>109.85090442731158</v>
      </c>
      <c r="F104" s="55"/>
      <c r="G104" s="55"/>
    </row>
    <row r="105" spans="2:7" x14ac:dyDescent="0.25">
      <c r="B105" s="406"/>
      <c r="C105" s="180" t="s">
        <v>39</v>
      </c>
      <c r="D105" s="38">
        <v>132.89473684210526</v>
      </c>
      <c r="E105" s="38">
        <v>117.65477764408197</v>
      </c>
      <c r="F105" s="55"/>
      <c r="G105" s="55"/>
    </row>
    <row r="106" spans="2:7" x14ac:dyDescent="0.25">
      <c r="B106" s="406"/>
      <c r="C106" s="180" t="s">
        <v>40</v>
      </c>
      <c r="D106" s="38">
        <v>105.26315789473684</v>
      </c>
      <c r="E106" s="38">
        <v>117.80382369980836</v>
      </c>
      <c r="F106" s="55"/>
      <c r="G106" s="55"/>
    </row>
    <row r="107" spans="2:7" x14ac:dyDescent="0.25">
      <c r="B107" s="406"/>
      <c r="C107" s="180" t="s">
        <v>41</v>
      </c>
      <c r="D107" s="38">
        <v>112.5</v>
      </c>
      <c r="E107" s="38">
        <v>130.26922372258616</v>
      </c>
      <c r="F107" s="55"/>
      <c r="G107" s="55"/>
    </row>
    <row r="108" spans="2:7" x14ac:dyDescent="0.25">
      <c r="B108" s="406"/>
      <c r="C108" s="180" t="s">
        <v>42</v>
      </c>
      <c r="D108" s="38">
        <v>179.11184210526315</v>
      </c>
      <c r="E108" s="38">
        <v>149.84228847591743</v>
      </c>
      <c r="F108" s="55"/>
      <c r="G108" s="55"/>
    </row>
    <row r="109" spans="2:7" x14ac:dyDescent="0.25">
      <c r="B109" s="423"/>
      <c r="C109" s="181" t="s">
        <v>43</v>
      </c>
      <c r="D109" s="39">
        <v>196.71052631578948</v>
      </c>
      <c r="E109" s="39">
        <v>156.64344321147209</v>
      </c>
      <c r="F109" s="55"/>
      <c r="G109" s="55"/>
    </row>
    <row r="110" spans="2:7" x14ac:dyDescent="0.25">
      <c r="B110" s="410" t="s">
        <v>213</v>
      </c>
      <c r="C110" s="106" t="s">
        <v>36</v>
      </c>
      <c r="D110" s="37">
        <v>100</v>
      </c>
      <c r="E110" s="37">
        <v>100</v>
      </c>
      <c r="F110" s="55"/>
      <c r="G110" s="55"/>
    </row>
    <row r="111" spans="2:7" x14ac:dyDescent="0.25">
      <c r="B111" s="409"/>
      <c r="C111" s="180" t="s">
        <v>37</v>
      </c>
      <c r="D111" s="38">
        <v>100.18796992481202</v>
      </c>
      <c r="E111" s="38">
        <v>105.49278534070255</v>
      </c>
      <c r="F111" s="55"/>
      <c r="G111" s="55"/>
    </row>
    <row r="112" spans="2:7" x14ac:dyDescent="0.25">
      <c r="B112" s="409"/>
      <c r="C112" s="180" t="s">
        <v>38</v>
      </c>
      <c r="D112" s="38">
        <v>121.14661654135338</v>
      </c>
      <c r="E112" s="38">
        <v>104.79246262843577</v>
      </c>
      <c r="F112" s="55"/>
      <c r="G112" s="55"/>
    </row>
    <row r="113" spans="2:7" x14ac:dyDescent="0.25">
      <c r="B113" s="409"/>
      <c r="C113" s="180" t="s">
        <v>39</v>
      </c>
      <c r="D113" s="38">
        <v>143.70300751879699</v>
      </c>
      <c r="E113" s="38">
        <v>116.12300159501466</v>
      </c>
      <c r="F113" s="55"/>
      <c r="G113" s="55"/>
    </row>
    <row r="114" spans="2:7" x14ac:dyDescent="0.25">
      <c r="B114" s="409"/>
      <c r="C114" s="180" t="s">
        <v>40</v>
      </c>
      <c r="D114" s="38">
        <v>70.864661654135332</v>
      </c>
      <c r="E114" s="38">
        <v>112.065729441003</v>
      </c>
      <c r="F114" s="55"/>
      <c r="G114" s="55"/>
    </row>
    <row r="115" spans="2:7" x14ac:dyDescent="0.25">
      <c r="B115" s="409"/>
      <c r="C115" s="180" t="s">
        <v>41</v>
      </c>
      <c r="D115" s="38">
        <v>92.199248120300751</v>
      </c>
      <c r="E115" s="38">
        <v>130.93067250268928</v>
      </c>
      <c r="F115" s="55"/>
      <c r="G115" s="55"/>
    </row>
    <row r="116" spans="2:7" x14ac:dyDescent="0.25">
      <c r="B116" s="409"/>
      <c r="C116" s="180" t="s">
        <v>42</v>
      </c>
      <c r="D116" s="38">
        <v>180.0751879699248</v>
      </c>
      <c r="E116" s="38">
        <v>134.5168589339367</v>
      </c>
      <c r="F116" s="55"/>
      <c r="G116" s="55"/>
    </row>
    <row r="117" spans="2:7" x14ac:dyDescent="0.25">
      <c r="B117" s="411"/>
      <c r="C117" s="181" t="s">
        <v>43</v>
      </c>
      <c r="D117" s="39">
        <v>197.08646616541353</v>
      </c>
      <c r="E117" s="39">
        <v>138.28999591972996</v>
      </c>
      <c r="F117" s="55"/>
      <c r="G117" s="55"/>
    </row>
  </sheetData>
  <mergeCells count="10">
    <mergeCell ref="B44:L44"/>
    <mergeCell ref="B102:B109"/>
    <mergeCell ref="B110:B117"/>
    <mergeCell ref="B54:B61"/>
    <mergeCell ref="B62:B69"/>
    <mergeCell ref="B70:B77"/>
    <mergeCell ref="B78:B85"/>
    <mergeCell ref="B86:B93"/>
    <mergeCell ref="B94:B101"/>
    <mergeCell ref="D52:E52"/>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0"/>
  <sheetViews>
    <sheetView showGridLines="0" workbookViewId="0">
      <selection activeCell="L11" sqref="L11"/>
    </sheetView>
  </sheetViews>
  <sheetFormatPr baseColWidth="10" defaultRowHeight="15" x14ac:dyDescent="0.25"/>
  <cols>
    <col min="1" max="1" width="1.5703125" customWidth="1"/>
    <col min="2" max="2" width="12" customWidth="1"/>
    <col min="3" max="3" width="13.85546875" bestFit="1" customWidth="1"/>
    <col min="4" max="4" width="18.140625" bestFit="1" customWidth="1"/>
    <col min="5" max="5" width="13.85546875" bestFit="1" customWidth="1"/>
    <col min="6" max="6" width="18.140625" bestFit="1" customWidth="1"/>
    <col min="7" max="7" width="13.85546875" bestFit="1" customWidth="1"/>
    <col min="8" max="8" width="18.140625" bestFit="1" customWidth="1"/>
    <col min="9" max="9" width="13.140625" customWidth="1"/>
    <col min="10" max="10" width="17" customWidth="1"/>
    <col min="11" max="11" width="13.85546875" customWidth="1"/>
    <col min="12" max="12" width="17" customWidth="1"/>
    <col min="13" max="13" width="16.28515625" customWidth="1"/>
    <col min="14" max="14" width="17.5703125" customWidth="1"/>
  </cols>
  <sheetData>
    <row r="1" spans="2:9" x14ac:dyDescent="0.25">
      <c r="B1" s="61" t="s">
        <v>81</v>
      </c>
    </row>
    <row r="2" spans="2:9" ht="30" customHeight="1" x14ac:dyDescent="0.25">
      <c r="B2" s="3"/>
    </row>
    <row r="3" spans="2:9" x14ac:dyDescent="0.25">
      <c r="B3" s="3"/>
    </row>
    <row r="4" spans="2:9" x14ac:dyDescent="0.25">
      <c r="B4" s="3"/>
    </row>
    <row r="5" spans="2:9" x14ac:dyDescent="0.25">
      <c r="B5" s="3"/>
      <c r="I5" s="6"/>
    </row>
    <row r="6" spans="2:9" x14ac:dyDescent="0.25">
      <c r="B6" s="3"/>
      <c r="I6" s="6"/>
    </row>
    <row r="7" spans="2:9" x14ac:dyDescent="0.25">
      <c r="B7" s="3"/>
      <c r="I7" s="6"/>
    </row>
    <row r="8" spans="2:9" x14ac:dyDescent="0.25">
      <c r="B8" s="3"/>
      <c r="I8" s="6"/>
    </row>
    <row r="9" spans="2:9" x14ac:dyDescent="0.25">
      <c r="B9" s="3"/>
      <c r="I9" s="6"/>
    </row>
    <row r="10" spans="2:9" x14ac:dyDescent="0.25">
      <c r="B10" s="3"/>
      <c r="I10" s="6"/>
    </row>
    <row r="11" spans="2:9" x14ac:dyDescent="0.25">
      <c r="B11" s="3"/>
      <c r="I11" s="6"/>
    </row>
    <row r="12" spans="2:9" x14ac:dyDescent="0.25">
      <c r="B12" s="3"/>
      <c r="I12" s="6"/>
    </row>
    <row r="13" spans="2:9" x14ac:dyDescent="0.25">
      <c r="B13" s="3"/>
      <c r="I13" s="6"/>
    </row>
    <row r="14" spans="2:9" x14ac:dyDescent="0.25">
      <c r="B14" s="3"/>
      <c r="I14" s="6"/>
    </row>
    <row r="15" spans="2:9" x14ac:dyDescent="0.25">
      <c r="B15" s="3"/>
      <c r="I15" s="6"/>
    </row>
    <row r="16" spans="2:9" x14ac:dyDescent="0.25">
      <c r="B16" s="3"/>
      <c r="I16" s="6"/>
    </row>
    <row r="17" spans="2:11" x14ac:dyDescent="0.25">
      <c r="B17" s="3"/>
      <c r="I17" s="6"/>
    </row>
    <row r="18" spans="2:11" x14ac:dyDescent="0.25">
      <c r="B18" s="3"/>
      <c r="I18" s="6"/>
    </row>
    <row r="19" spans="2:11" x14ac:dyDescent="0.25">
      <c r="B19" s="3"/>
      <c r="I19" s="6"/>
    </row>
    <row r="20" spans="2:11" x14ac:dyDescent="0.25">
      <c r="B20" s="3"/>
      <c r="I20" s="6"/>
    </row>
    <row r="21" spans="2:11" x14ac:dyDescent="0.25">
      <c r="B21" s="3"/>
      <c r="I21" s="6"/>
    </row>
    <row r="22" spans="2:11" x14ac:dyDescent="0.25">
      <c r="B22" s="3"/>
      <c r="I22" s="6"/>
    </row>
    <row r="23" spans="2:11" x14ac:dyDescent="0.25">
      <c r="B23" s="3"/>
      <c r="I23" s="6"/>
    </row>
    <row r="24" spans="2:11" x14ac:dyDescent="0.25">
      <c r="B24" s="3"/>
      <c r="I24" s="6"/>
    </row>
    <row r="25" spans="2:11" x14ac:dyDescent="0.25">
      <c r="B25" s="3"/>
      <c r="I25" s="6"/>
    </row>
    <row r="26" spans="2:11" x14ac:dyDescent="0.25">
      <c r="B26" s="3"/>
      <c r="I26" s="6"/>
    </row>
    <row r="27" spans="2:11" x14ac:dyDescent="0.25">
      <c r="B27" s="3"/>
      <c r="I27" s="6"/>
    </row>
    <row r="28" spans="2:11" x14ac:dyDescent="0.25">
      <c r="B28" s="3"/>
      <c r="I28" s="6"/>
    </row>
    <row r="29" spans="2:11" x14ac:dyDescent="0.25">
      <c r="B29" s="438" t="s">
        <v>54</v>
      </c>
      <c r="C29" s="438"/>
      <c r="D29" s="438"/>
      <c r="E29" s="438"/>
      <c r="F29" s="438"/>
      <c r="G29" s="438"/>
      <c r="H29" s="438"/>
      <c r="I29" s="438"/>
      <c r="J29" s="438"/>
      <c r="K29" s="438"/>
    </row>
    <row r="30" spans="2:11" ht="22.5" customHeight="1" x14ac:dyDescent="0.25">
      <c r="B30" s="438" t="s">
        <v>254</v>
      </c>
      <c r="C30" s="438"/>
      <c r="D30" s="438"/>
      <c r="E30" s="438"/>
      <c r="F30" s="438"/>
      <c r="G30" s="438"/>
      <c r="H30" s="438"/>
      <c r="I30" s="438"/>
      <c r="J30" s="438"/>
      <c r="K30" s="438"/>
    </row>
    <row r="31" spans="2:11" ht="12.75" customHeight="1" x14ac:dyDescent="0.25">
      <c r="B31" s="89" t="s">
        <v>52</v>
      </c>
      <c r="C31" s="89"/>
      <c r="D31" s="89"/>
      <c r="E31" s="89"/>
      <c r="F31" s="89"/>
      <c r="G31" s="89"/>
      <c r="H31" s="89"/>
      <c r="I31" s="89"/>
      <c r="J31" s="89"/>
      <c r="K31" s="89"/>
    </row>
    <row r="32" spans="2:11" x14ac:dyDescent="0.25">
      <c r="B32" s="18" t="s">
        <v>51</v>
      </c>
      <c r="C32" s="18"/>
      <c r="D32" s="18"/>
      <c r="E32" s="18"/>
      <c r="F32" s="18"/>
      <c r="G32" s="18"/>
      <c r="H32" s="18"/>
      <c r="I32" s="18"/>
      <c r="J32" s="18"/>
      <c r="K32" s="18"/>
    </row>
    <row r="33" spans="2:14" x14ac:dyDescent="0.25">
      <c r="B33" s="3"/>
      <c r="I33" s="6"/>
    </row>
    <row r="34" spans="2:14" x14ac:dyDescent="0.25">
      <c r="B34" s="3"/>
      <c r="I34" s="6"/>
    </row>
    <row r="35" spans="2:14" x14ac:dyDescent="0.25">
      <c r="B35" s="3"/>
      <c r="I35" s="6"/>
    </row>
    <row r="36" spans="2:14" x14ac:dyDescent="0.25">
      <c r="B36" s="3"/>
      <c r="I36" s="6"/>
    </row>
    <row r="37" spans="2:14" x14ac:dyDescent="0.25">
      <c r="B37" s="3"/>
      <c r="I37" s="6"/>
    </row>
    <row r="38" spans="2:14" ht="24" customHeight="1" x14ac:dyDescent="0.25">
      <c r="B38" s="436" t="s">
        <v>47</v>
      </c>
      <c r="C38" s="435" t="s">
        <v>219</v>
      </c>
      <c r="D38" s="443"/>
      <c r="E38" s="439" t="s">
        <v>218</v>
      </c>
      <c r="F38" s="440"/>
      <c r="G38" s="441" t="s">
        <v>225</v>
      </c>
      <c r="H38" s="442"/>
      <c r="I38" s="480" t="s">
        <v>276</v>
      </c>
      <c r="J38" s="481"/>
      <c r="K38" s="480" t="s">
        <v>275</v>
      </c>
      <c r="L38" s="481"/>
      <c r="M38" s="433" t="s">
        <v>213</v>
      </c>
      <c r="N38" s="434"/>
    </row>
    <row r="39" spans="2:14" x14ac:dyDescent="0.25">
      <c r="B39" s="437"/>
      <c r="C39" s="43" t="s">
        <v>48</v>
      </c>
      <c r="D39" s="44" t="s">
        <v>49</v>
      </c>
      <c r="E39" s="43" t="s">
        <v>48</v>
      </c>
      <c r="F39" s="44" t="s">
        <v>49</v>
      </c>
      <c r="G39" s="359" t="s">
        <v>48</v>
      </c>
      <c r="H39" s="360" t="s">
        <v>49</v>
      </c>
      <c r="I39" s="482" t="s">
        <v>48</v>
      </c>
      <c r="J39" s="483" t="s">
        <v>49</v>
      </c>
      <c r="K39" s="482" t="s">
        <v>48</v>
      </c>
      <c r="L39" s="483" t="s">
        <v>49</v>
      </c>
      <c r="M39" s="45" t="s">
        <v>48</v>
      </c>
      <c r="N39" s="44" t="s">
        <v>49</v>
      </c>
    </row>
    <row r="40" spans="2:14" x14ac:dyDescent="0.25">
      <c r="B40" s="46">
        <v>2016</v>
      </c>
      <c r="C40" s="41">
        <v>47.3390899626432</v>
      </c>
      <c r="D40" s="30">
        <v>52.6609100373568</v>
      </c>
      <c r="E40" s="41">
        <v>65.466101694915295</v>
      </c>
      <c r="F40" s="30">
        <v>34.533898305084698</v>
      </c>
      <c r="G40" s="79">
        <v>69.926793557833093</v>
      </c>
      <c r="H40" s="80">
        <v>30.073206442166899</v>
      </c>
      <c r="I40" s="484">
        <v>80</v>
      </c>
      <c r="J40" s="81">
        <v>20</v>
      </c>
      <c r="K40" s="484">
        <v>68</v>
      </c>
      <c r="L40" s="484">
        <v>32</v>
      </c>
      <c r="M40" s="41">
        <v>46</v>
      </c>
      <c r="N40" s="30">
        <v>54</v>
      </c>
    </row>
    <row r="41" spans="2:14" x14ac:dyDescent="0.25">
      <c r="B41" s="46">
        <v>2017</v>
      </c>
      <c r="C41" s="41">
        <v>45.928308823529399</v>
      </c>
      <c r="D41" s="30">
        <v>54.071691176470601</v>
      </c>
      <c r="E41" s="41">
        <v>64.324324324324294</v>
      </c>
      <c r="F41" s="30">
        <v>35.675675675675699</v>
      </c>
      <c r="G41" s="79">
        <v>70.206373052897902</v>
      </c>
      <c r="H41" s="80">
        <v>29.793626947102101</v>
      </c>
      <c r="I41" s="484">
        <v>80</v>
      </c>
      <c r="J41" s="82">
        <v>20</v>
      </c>
      <c r="K41" s="484">
        <v>69</v>
      </c>
      <c r="L41" s="484">
        <v>31</v>
      </c>
      <c r="M41" s="41">
        <v>44</v>
      </c>
      <c r="N41" s="30">
        <v>56</v>
      </c>
    </row>
    <row r="42" spans="2:14" x14ac:dyDescent="0.25">
      <c r="B42" s="46">
        <v>2018</v>
      </c>
      <c r="C42" s="41">
        <v>44.791724137930998</v>
      </c>
      <c r="D42" s="30">
        <v>55.208275862069002</v>
      </c>
      <c r="E42" s="41">
        <v>64.2671292281006</v>
      </c>
      <c r="F42" s="30">
        <v>35.7328707718994</v>
      </c>
      <c r="G42" s="79">
        <v>69.896842763363594</v>
      </c>
      <c r="H42" s="80">
        <v>30.103157236636399</v>
      </c>
      <c r="I42" s="484">
        <v>78</v>
      </c>
      <c r="J42" s="82">
        <v>22</v>
      </c>
      <c r="K42" s="484">
        <v>69</v>
      </c>
      <c r="L42" s="484">
        <v>31</v>
      </c>
      <c r="M42" s="41">
        <v>46</v>
      </c>
      <c r="N42" s="30">
        <v>54</v>
      </c>
    </row>
    <row r="43" spans="2:14" x14ac:dyDescent="0.25">
      <c r="B43" s="46">
        <v>2019</v>
      </c>
      <c r="C43" s="41">
        <v>44.889156626506001</v>
      </c>
      <c r="D43" s="30">
        <v>55.110843373493999</v>
      </c>
      <c r="E43" s="41">
        <v>66.747376916868404</v>
      </c>
      <c r="F43" s="30">
        <v>33.252623083131603</v>
      </c>
      <c r="G43" s="79">
        <v>68.472945259504698</v>
      </c>
      <c r="H43" s="80">
        <v>31.527054740495299</v>
      </c>
      <c r="I43" s="484">
        <v>74</v>
      </c>
      <c r="J43" s="82">
        <v>26</v>
      </c>
      <c r="K43" s="484">
        <v>68</v>
      </c>
      <c r="L43" s="484">
        <v>32</v>
      </c>
      <c r="M43" s="41">
        <v>49</v>
      </c>
      <c r="N43" s="30">
        <v>51</v>
      </c>
    </row>
    <row r="44" spans="2:14" x14ac:dyDescent="0.25">
      <c r="B44" s="46">
        <v>2020</v>
      </c>
      <c r="C44" s="79">
        <v>59.684076837593302</v>
      </c>
      <c r="D44" s="80">
        <v>40.315923162406698</v>
      </c>
      <c r="E44" s="79">
        <v>74.4090441932169</v>
      </c>
      <c r="F44" s="80">
        <v>25.5909558067831</v>
      </c>
      <c r="G44" s="79">
        <v>70.998632010943894</v>
      </c>
      <c r="H44" s="80">
        <v>29.001367989056099</v>
      </c>
      <c r="I44" s="485">
        <v>84</v>
      </c>
      <c r="J44" s="365">
        <v>16</v>
      </c>
      <c r="K44" s="485">
        <v>69</v>
      </c>
      <c r="L44" s="485">
        <v>31</v>
      </c>
      <c r="M44" s="79">
        <v>67.987804878048806</v>
      </c>
      <c r="N44" s="30">
        <v>32.012195121951201</v>
      </c>
    </row>
    <row r="45" spans="2:14" x14ac:dyDescent="0.25">
      <c r="B45" s="46">
        <v>2021</v>
      </c>
      <c r="C45" s="79">
        <v>68.448522602912703</v>
      </c>
      <c r="D45" s="80">
        <v>31.5514773970873</v>
      </c>
      <c r="E45" s="79">
        <v>74.469964664310993</v>
      </c>
      <c r="F45" s="80">
        <v>25.530035335689</v>
      </c>
      <c r="G45" s="79">
        <v>73.3683596030356</v>
      </c>
      <c r="H45" s="80">
        <v>26.6316403969644</v>
      </c>
      <c r="I45" s="485">
        <v>82</v>
      </c>
      <c r="J45" s="365">
        <v>18</v>
      </c>
      <c r="K45" s="485">
        <v>72</v>
      </c>
      <c r="L45" s="485">
        <v>28</v>
      </c>
      <c r="M45" s="79">
        <v>70</v>
      </c>
      <c r="N45" s="30">
        <v>30</v>
      </c>
    </row>
    <row r="46" spans="2:14" x14ac:dyDescent="0.25">
      <c r="B46" s="46">
        <v>2022</v>
      </c>
      <c r="C46" s="41">
        <v>57.964730744006403</v>
      </c>
      <c r="D46" s="30">
        <v>42.035269255993597</v>
      </c>
      <c r="E46" s="41">
        <v>69.334902884049399</v>
      </c>
      <c r="F46" s="30">
        <v>30.665097115950601</v>
      </c>
      <c r="G46" s="79">
        <v>72.489014438167004</v>
      </c>
      <c r="H46" s="80">
        <v>27.510985561832999</v>
      </c>
      <c r="I46" s="484">
        <v>76</v>
      </c>
      <c r="J46" s="82">
        <v>24</v>
      </c>
      <c r="K46" s="484">
        <v>72</v>
      </c>
      <c r="L46" s="484">
        <v>28</v>
      </c>
      <c r="M46" s="41">
        <v>59.639639639639597</v>
      </c>
      <c r="N46" s="30">
        <v>40.360360360360403</v>
      </c>
    </row>
    <row r="47" spans="2:14" x14ac:dyDescent="0.25">
      <c r="B47" s="47">
        <v>2023</v>
      </c>
      <c r="C47" s="42">
        <v>52.566613049863598</v>
      </c>
      <c r="D47" s="34">
        <v>47.429890202111999</v>
      </c>
      <c r="E47" s="42">
        <v>67.968307866440298</v>
      </c>
      <c r="F47" s="34">
        <v>32.031692133559702</v>
      </c>
      <c r="G47" s="361">
        <v>71.658774471694102</v>
      </c>
      <c r="H47" s="362">
        <v>28.341225528305898</v>
      </c>
      <c r="I47" s="486">
        <v>75</v>
      </c>
      <c r="J47" s="83">
        <v>25</v>
      </c>
      <c r="K47" s="486">
        <v>71</v>
      </c>
      <c r="L47" s="486">
        <v>29</v>
      </c>
      <c r="M47" s="42">
        <v>53</v>
      </c>
      <c r="N47" s="34">
        <v>47</v>
      </c>
    </row>
    <row r="48" spans="2:14" x14ac:dyDescent="0.25">
      <c r="B48" s="3"/>
      <c r="C48" s="56"/>
      <c r="D48" s="56"/>
      <c r="E48" s="56"/>
      <c r="G48" s="56"/>
      <c r="I48" s="56"/>
      <c r="J48" s="56"/>
    </row>
    <row r="49" spans="3:9" x14ac:dyDescent="0.25">
      <c r="C49" s="56"/>
      <c r="D49" s="56"/>
    </row>
    <row r="50" spans="3:9" x14ac:dyDescent="0.25">
      <c r="D50" s="56"/>
      <c r="I50" s="56"/>
    </row>
  </sheetData>
  <mergeCells count="9">
    <mergeCell ref="B29:K29"/>
    <mergeCell ref="E38:F38"/>
    <mergeCell ref="G38:H38"/>
    <mergeCell ref="C38:D38"/>
    <mergeCell ref="M38:N38"/>
    <mergeCell ref="I38:J38"/>
    <mergeCell ref="K38:L38"/>
    <mergeCell ref="B38:B39"/>
    <mergeCell ref="B30:K3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workbookViewId="0">
      <selection activeCell="Q12" sqref="Q12"/>
    </sheetView>
  </sheetViews>
  <sheetFormatPr baseColWidth="10" defaultRowHeight="15" x14ac:dyDescent="0.25"/>
  <cols>
    <col min="1" max="1" width="2" customWidth="1"/>
    <col min="2" max="2" width="26.42578125" customWidth="1"/>
    <col min="4" max="4" width="13.42578125" customWidth="1"/>
    <col min="6" max="6" width="13.140625" customWidth="1"/>
    <col min="8" max="12" width="13.140625" customWidth="1"/>
    <col min="14" max="14" width="13.28515625" customWidth="1"/>
  </cols>
  <sheetData>
    <row r="1" spans="1:14" x14ac:dyDescent="0.25">
      <c r="B1" s="4" t="s">
        <v>53</v>
      </c>
    </row>
    <row r="3" spans="1:14" ht="27" customHeight="1" x14ac:dyDescent="0.25">
      <c r="B3" s="88"/>
      <c r="C3" s="444" t="s">
        <v>219</v>
      </c>
      <c r="D3" s="445"/>
      <c r="E3" s="446" t="s">
        <v>218</v>
      </c>
      <c r="F3" s="445"/>
      <c r="G3" s="446" t="s">
        <v>225</v>
      </c>
      <c r="H3" s="445"/>
      <c r="I3" s="447" t="s">
        <v>276</v>
      </c>
      <c r="J3" s="448"/>
      <c r="K3" s="447" t="s">
        <v>275</v>
      </c>
      <c r="L3" s="448"/>
      <c r="M3" s="446" t="s">
        <v>213</v>
      </c>
      <c r="N3" s="445"/>
    </row>
    <row r="4" spans="1:14" ht="60" x14ac:dyDescent="0.25">
      <c r="A4" s="5"/>
      <c r="B4" s="87"/>
      <c r="C4" s="25" t="s">
        <v>6</v>
      </c>
      <c r="D4" s="26" t="s">
        <v>31</v>
      </c>
      <c r="E4" s="27" t="s">
        <v>6</v>
      </c>
      <c r="F4" s="26" t="s">
        <v>31</v>
      </c>
      <c r="G4" s="27" t="s">
        <v>6</v>
      </c>
      <c r="H4" s="26" t="s">
        <v>31</v>
      </c>
      <c r="I4" s="363" t="s">
        <v>6</v>
      </c>
      <c r="J4" s="26" t="s">
        <v>31</v>
      </c>
      <c r="K4" s="363" t="s">
        <v>6</v>
      </c>
      <c r="L4" s="26" t="s">
        <v>31</v>
      </c>
      <c r="M4" s="27" t="s">
        <v>6</v>
      </c>
      <c r="N4" s="26" t="s">
        <v>31</v>
      </c>
    </row>
    <row r="5" spans="1:14" ht="24" x14ac:dyDescent="0.25">
      <c r="A5" s="5"/>
      <c r="B5" s="84" t="s">
        <v>7</v>
      </c>
      <c r="C5" s="85">
        <v>50.055687505870672</v>
      </c>
      <c r="D5" s="86">
        <v>13</v>
      </c>
      <c r="E5" s="85">
        <v>68.343815513626822</v>
      </c>
      <c r="F5" s="86">
        <v>30</v>
      </c>
      <c r="G5" s="85">
        <v>70.766162888329191</v>
      </c>
      <c r="H5" s="86">
        <v>23</v>
      </c>
      <c r="I5" s="366">
        <v>78.458356534881858</v>
      </c>
      <c r="J5" s="86">
        <v>38</v>
      </c>
      <c r="K5" s="366">
        <v>69.597020880436219</v>
      </c>
      <c r="L5" s="86">
        <v>21</v>
      </c>
      <c r="M5" s="85">
        <v>54</v>
      </c>
      <c r="N5" s="86">
        <v>26</v>
      </c>
    </row>
    <row r="6" spans="1:14" x14ac:dyDescent="0.25">
      <c r="A6" s="5"/>
      <c r="B6" s="28" t="s">
        <v>8</v>
      </c>
      <c r="C6" s="149">
        <v>10.4647782116483</v>
      </c>
      <c r="D6" s="81">
        <v>8.4544366558386006</v>
      </c>
      <c r="E6" s="29">
        <v>7.6070679844264797</v>
      </c>
      <c r="F6" s="81">
        <v>22.3097112860892</v>
      </c>
      <c r="G6" s="29">
        <v>17.925062972292199</v>
      </c>
      <c r="H6" s="81">
        <v>15.7327712395339</v>
      </c>
      <c r="I6" s="367">
        <v>9.8241985522233701</v>
      </c>
      <c r="J6" s="364">
        <v>35.3036437246964</v>
      </c>
      <c r="K6" s="367">
        <v>19.156319143019502</v>
      </c>
      <c r="L6" s="81">
        <v>14.207270891189093</v>
      </c>
      <c r="M6" s="29">
        <v>8.9659685863874294</v>
      </c>
      <c r="N6" s="81">
        <v>16.9968717413973</v>
      </c>
    </row>
    <row r="7" spans="1:14" x14ac:dyDescent="0.25">
      <c r="A7" s="5"/>
      <c r="B7" s="31" t="s">
        <v>9</v>
      </c>
      <c r="C7" s="149">
        <v>6.5742567171656203</v>
      </c>
      <c r="D7" s="82">
        <v>3.4358416111035499</v>
      </c>
      <c r="E7" s="29">
        <v>4.9016671658181101</v>
      </c>
      <c r="F7" s="82">
        <v>8.5539714867617107</v>
      </c>
      <c r="G7" s="29">
        <v>4.8415197313182201</v>
      </c>
      <c r="H7" s="82">
        <v>13.0283980056362</v>
      </c>
      <c r="I7" s="367">
        <v>4.2001431866995498</v>
      </c>
      <c r="J7" s="365">
        <v>18.181818181818201</v>
      </c>
      <c r="K7" s="367">
        <v>4.9390030105550782</v>
      </c>
      <c r="L7" s="82">
        <v>12.362301101591187</v>
      </c>
      <c r="M7" s="29">
        <v>5.9461480927449504</v>
      </c>
      <c r="N7" s="82">
        <v>8.9622641509433993</v>
      </c>
    </row>
    <row r="8" spans="1:14" x14ac:dyDescent="0.25">
      <c r="A8" s="5"/>
      <c r="B8" s="31" t="s">
        <v>10</v>
      </c>
      <c r="C8" s="149">
        <v>9.97141821987843</v>
      </c>
      <c r="D8" s="82">
        <v>11.0662539810703</v>
      </c>
      <c r="E8" s="29">
        <v>7.50723769591694</v>
      </c>
      <c r="F8" s="82">
        <v>23.936170212766001</v>
      </c>
      <c r="G8" s="29">
        <v>6.3318639798488698</v>
      </c>
      <c r="H8" s="82">
        <v>22.7913144372617</v>
      </c>
      <c r="I8" s="367">
        <v>15.5755309840108</v>
      </c>
      <c r="J8" s="365">
        <v>31.409601634320701</v>
      </c>
      <c r="K8" s="367">
        <v>4.926912427909901</v>
      </c>
      <c r="L8" s="82">
        <v>18.650306748466257</v>
      </c>
      <c r="M8" s="29">
        <v>6.9184741959611102</v>
      </c>
      <c r="N8" s="82">
        <v>21.351351351351401</v>
      </c>
    </row>
    <row r="9" spans="1:14" x14ac:dyDescent="0.25">
      <c r="A9" s="5"/>
      <c r="B9" s="31" t="s">
        <v>11</v>
      </c>
      <c r="C9" s="149">
        <v>5.7892641645308602</v>
      </c>
      <c r="D9" s="82">
        <v>25.751371397666698</v>
      </c>
      <c r="E9" s="149">
        <v>10.771688130178701</v>
      </c>
      <c r="F9" s="82">
        <v>41.890639481000903</v>
      </c>
      <c r="G9" s="29">
        <v>12.812762384550799</v>
      </c>
      <c r="H9" s="82">
        <v>34.370904325032797</v>
      </c>
      <c r="I9" s="367">
        <v>18.399490891734899</v>
      </c>
      <c r="J9" s="365">
        <v>44.703847816688302</v>
      </c>
      <c r="K9" s="367">
        <v>11.963631527403304</v>
      </c>
      <c r="L9" s="82">
        <v>31.955533097524004</v>
      </c>
      <c r="M9" s="29">
        <v>9.7139117427075501</v>
      </c>
      <c r="N9" s="82">
        <v>37.439846005774797</v>
      </c>
    </row>
    <row r="10" spans="1:14" x14ac:dyDescent="0.25">
      <c r="A10" s="5"/>
      <c r="B10" s="31" t="s">
        <v>12</v>
      </c>
      <c r="C10" s="149">
        <v>5.7284328328167096</v>
      </c>
      <c r="D10" s="82">
        <v>23.846334036074001</v>
      </c>
      <c r="E10" s="149">
        <v>19.486872317061</v>
      </c>
      <c r="F10" s="82">
        <v>39.805327868852501</v>
      </c>
      <c r="G10" s="29">
        <v>12.2921914357683</v>
      </c>
      <c r="H10" s="82">
        <v>28.073770491803302</v>
      </c>
      <c r="I10" s="367">
        <v>15.663033967067101</v>
      </c>
      <c r="J10" s="365">
        <v>41.747079735906603</v>
      </c>
      <c r="K10" s="367">
        <v>11.779854671196604</v>
      </c>
      <c r="L10" s="82">
        <v>25.310479318485068</v>
      </c>
      <c r="M10" s="29">
        <v>9.9569932685115905</v>
      </c>
      <c r="N10" s="82">
        <v>37.370892018779301</v>
      </c>
    </row>
    <row r="11" spans="1:14" x14ac:dyDescent="0.25">
      <c r="A11" s="5"/>
      <c r="B11" s="31" t="s">
        <v>13</v>
      </c>
      <c r="C11" s="149">
        <v>5.2905367023156202</v>
      </c>
      <c r="D11" s="82">
        <v>10.6526885356781</v>
      </c>
      <c r="E11" s="149">
        <v>3.43416192472796</v>
      </c>
      <c r="F11" s="82">
        <v>20.639534883720899</v>
      </c>
      <c r="G11" s="29">
        <v>6.0348446683459303</v>
      </c>
      <c r="H11" s="82">
        <v>16.173913043478301</v>
      </c>
      <c r="I11" s="367">
        <v>6.7934134118208602</v>
      </c>
      <c r="J11" s="365">
        <v>29.156908665105401</v>
      </c>
      <c r="K11" s="367">
        <v>5.9195492630789879</v>
      </c>
      <c r="L11" s="82">
        <v>13.909313725490197</v>
      </c>
      <c r="M11" s="29">
        <v>3.55272999252057</v>
      </c>
      <c r="N11" s="82">
        <v>13.157894736842101</v>
      </c>
    </row>
    <row r="12" spans="1:14" x14ac:dyDescent="0.25">
      <c r="A12" s="5"/>
      <c r="B12" s="31" t="s">
        <v>14</v>
      </c>
      <c r="C12" s="29">
        <v>5.1254869861206203</v>
      </c>
      <c r="D12" s="82">
        <v>7.7580940745265696</v>
      </c>
      <c r="E12" s="149">
        <v>10.4422481780972</v>
      </c>
      <c r="F12" s="82">
        <v>13.7667304015296</v>
      </c>
      <c r="G12" s="29">
        <v>7.6637279596977299</v>
      </c>
      <c r="H12" s="82">
        <v>16.8447000821693</v>
      </c>
      <c r="I12" s="367">
        <v>2.6091798584042598</v>
      </c>
      <c r="J12" s="365">
        <v>40.548780487804898</v>
      </c>
      <c r="K12" s="367">
        <v>8.4319723367469077</v>
      </c>
      <c r="L12" s="82">
        <v>15.729853742472038</v>
      </c>
      <c r="M12" s="29">
        <v>5.9741959611069602</v>
      </c>
      <c r="N12" s="82">
        <v>15.805946791862301</v>
      </c>
    </row>
    <row r="13" spans="1:14" x14ac:dyDescent="0.25">
      <c r="A13" s="5"/>
      <c r="B13" s="32" t="s">
        <v>32</v>
      </c>
      <c r="C13" s="29">
        <v>1.11151367139451</v>
      </c>
      <c r="D13" s="82">
        <v>39.195171026156899</v>
      </c>
      <c r="E13" s="29">
        <v>4.1928721174004204</v>
      </c>
      <c r="F13" s="82">
        <v>44.047619047619101</v>
      </c>
      <c r="G13" s="29">
        <v>2.8641897565071401</v>
      </c>
      <c r="H13" s="82">
        <v>47.416636130450698</v>
      </c>
      <c r="I13" s="182">
        <v>5.3933656829210097</v>
      </c>
      <c r="J13" s="82">
        <v>51.769911504424797</v>
      </c>
      <c r="K13" s="182">
        <v>2.4797785005259403</v>
      </c>
      <c r="L13" s="82">
        <v>45.977571916138473</v>
      </c>
      <c r="M13" s="29">
        <v>2.8702318623784602</v>
      </c>
      <c r="N13" s="82">
        <v>51.465798045602597</v>
      </c>
    </row>
    <row r="14" spans="1:14" x14ac:dyDescent="0.25">
      <c r="A14" s="5"/>
      <c r="B14" s="84" t="s">
        <v>15</v>
      </c>
      <c r="C14" s="85">
        <v>49.943865204925565</v>
      </c>
      <c r="D14" s="86">
        <v>5</v>
      </c>
      <c r="E14" s="85">
        <v>31.656184486373174</v>
      </c>
      <c r="F14" s="86">
        <v>20</v>
      </c>
      <c r="G14" s="85">
        <v>29.233837111670859</v>
      </c>
      <c r="H14" s="86">
        <v>18</v>
      </c>
      <c r="I14" s="366">
        <v>21.541643465118131</v>
      </c>
      <c r="J14" s="86">
        <v>35</v>
      </c>
      <c r="K14" s="366">
        <v>30.402979119563771</v>
      </c>
      <c r="L14" s="86">
        <v>17</v>
      </c>
      <c r="M14" s="85">
        <v>46</v>
      </c>
      <c r="N14" s="86">
        <v>15</v>
      </c>
    </row>
    <row r="15" spans="1:14" x14ac:dyDescent="0.25">
      <c r="A15" s="5"/>
      <c r="B15" s="31" t="s">
        <v>16</v>
      </c>
      <c r="C15" s="149">
        <v>9.3886003873524508</v>
      </c>
      <c r="D15" s="82">
        <v>6.8080038113387298</v>
      </c>
      <c r="E15" s="29">
        <v>6.4290705800139802</v>
      </c>
      <c r="F15" s="82">
        <v>29.503105590062098</v>
      </c>
      <c r="G15" s="29">
        <v>3.0205709487825398</v>
      </c>
      <c r="H15" s="82">
        <v>24.322446143154998</v>
      </c>
      <c r="I15" s="182">
        <v>5.7513324317874499</v>
      </c>
      <c r="J15" s="82">
        <v>35.822959889349903</v>
      </c>
      <c r="K15" s="182">
        <v>2.6055205600357882</v>
      </c>
      <c r="L15" s="82">
        <v>20.464037122969838</v>
      </c>
      <c r="M15" s="29">
        <v>9.0781600598354508</v>
      </c>
      <c r="N15" s="82">
        <v>17.5077239958805</v>
      </c>
    </row>
    <row r="16" spans="1:14" x14ac:dyDescent="0.25">
      <c r="A16" s="5"/>
      <c r="B16" s="31" t="s">
        <v>17</v>
      </c>
      <c r="C16" s="149">
        <v>5.6385277028568401</v>
      </c>
      <c r="D16" s="82">
        <v>6.4889735046803096</v>
      </c>
      <c r="E16" s="29">
        <v>3.2844164919636598</v>
      </c>
      <c r="F16" s="82">
        <v>18.237082066869299</v>
      </c>
      <c r="G16" s="29">
        <v>4.2348866498740598</v>
      </c>
      <c r="H16" s="82">
        <v>15.464684014869899</v>
      </c>
      <c r="I16" s="182">
        <v>4.6535677352637004</v>
      </c>
      <c r="J16" s="82">
        <v>18.974358974358999</v>
      </c>
      <c r="K16" s="182">
        <v>4.1712510125862963</v>
      </c>
      <c r="L16" s="82">
        <v>14.869565217391303</v>
      </c>
      <c r="M16" s="29">
        <v>5.0860134629768101</v>
      </c>
      <c r="N16" s="82">
        <v>9.5588235294117592</v>
      </c>
    </row>
    <row r="17" spans="1:15" x14ac:dyDescent="0.25">
      <c r="A17" s="5"/>
      <c r="B17" s="31" t="s">
        <v>18</v>
      </c>
      <c r="C17" s="149">
        <v>3.9925034329446398</v>
      </c>
      <c r="D17" s="82">
        <v>4.7053551422809798</v>
      </c>
      <c r="E17" s="29">
        <v>7.74683038833982</v>
      </c>
      <c r="F17" s="82">
        <v>8.3762886597938095</v>
      </c>
      <c r="G17" s="29">
        <v>12.789672544080601</v>
      </c>
      <c r="H17" s="82">
        <v>15.4275397997702</v>
      </c>
      <c r="I17" s="182">
        <v>1.94893007716172</v>
      </c>
      <c r="J17" s="82">
        <v>19.183673469387799</v>
      </c>
      <c r="K17" s="182">
        <v>14.437364736606655</v>
      </c>
      <c r="L17" s="82">
        <v>15.350473159701867</v>
      </c>
      <c r="M17" s="29">
        <v>4.9083769633507899</v>
      </c>
      <c r="N17" s="82">
        <v>8</v>
      </c>
    </row>
    <row r="18" spans="1:15" x14ac:dyDescent="0.25">
      <c r="A18" s="5"/>
      <c r="B18" s="31" t="s">
        <v>19</v>
      </c>
      <c r="C18" s="149">
        <v>4.0010019278164703</v>
      </c>
      <c r="D18" s="82">
        <v>3.5774175517048601</v>
      </c>
      <c r="E18" s="29">
        <v>0.61894778875910905</v>
      </c>
      <c r="F18" s="82">
        <v>30.645161290322601</v>
      </c>
      <c r="G18" s="29">
        <v>0.53946263643996595</v>
      </c>
      <c r="H18" s="82">
        <v>32.101167315175097</v>
      </c>
      <c r="I18" s="182">
        <v>0.93071354705274001</v>
      </c>
      <c r="J18" s="82">
        <v>64.102564102564102</v>
      </c>
      <c r="K18" s="182">
        <v>0.47999613101355354</v>
      </c>
      <c r="L18" s="82">
        <v>22.670025188916874</v>
      </c>
      <c r="M18" s="29">
        <v>3.7397157816006001</v>
      </c>
      <c r="N18" s="82">
        <v>11</v>
      </c>
    </row>
    <row r="19" spans="1:15" x14ac:dyDescent="0.25">
      <c r="A19" s="5"/>
      <c r="B19" s="31" t="s">
        <v>20</v>
      </c>
      <c r="C19" s="149">
        <v>3.44591602592488</v>
      </c>
      <c r="D19" s="82">
        <v>7.5155763239875402</v>
      </c>
      <c r="E19" s="29">
        <v>1.8768094239792401</v>
      </c>
      <c r="F19" s="82">
        <v>31.914893617021299</v>
      </c>
      <c r="G19" s="29">
        <v>1.40952980688497</v>
      </c>
      <c r="H19" s="82">
        <v>22.635889798957599</v>
      </c>
      <c r="I19" s="182">
        <v>1.6784663113515199</v>
      </c>
      <c r="J19" s="82">
        <v>34.597156398104303</v>
      </c>
      <c r="K19" s="182">
        <v>1.3686539554341124</v>
      </c>
      <c r="L19" s="82">
        <v>20.406360424028268</v>
      </c>
      <c r="M19" s="29">
        <v>3.6836200448765899</v>
      </c>
      <c r="N19" s="82">
        <v>21.3197969543147</v>
      </c>
    </row>
    <row r="20" spans="1:15" x14ac:dyDescent="0.25">
      <c r="A20" s="5"/>
      <c r="B20" s="31" t="s">
        <v>21</v>
      </c>
      <c r="C20" s="149">
        <v>11.3888777066588</v>
      </c>
      <c r="D20" s="82">
        <v>1.2332102741340001</v>
      </c>
      <c r="E20" s="29">
        <v>1.2079464909653601</v>
      </c>
      <c r="F20" s="82">
        <v>21.4876033057851</v>
      </c>
      <c r="G20" s="29">
        <v>1.5753568429890801</v>
      </c>
      <c r="H20" s="82">
        <v>10.726182544969999</v>
      </c>
      <c r="I20" s="182">
        <v>1.4239121788242799</v>
      </c>
      <c r="J20" s="82">
        <v>35.754189944134097</v>
      </c>
      <c r="K20" s="182">
        <v>1.5983750256924882</v>
      </c>
      <c r="L20" s="82">
        <v>7.3373676248108923</v>
      </c>
      <c r="M20" s="29">
        <v>5.6656694091249102</v>
      </c>
      <c r="N20" s="82">
        <v>6.4356435643564396</v>
      </c>
    </row>
    <row r="21" spans="1:15" x14ac:dyDescent="0.25">
      <c r="A21" s="5"/>
      <c r="B21" s="31" t="s">
        <v>22</v>
      </c>
      <c r="C21" s="29">
        <v>2.2597050574990298</v>
      </c>
      <c r="D21" s="82">
        <v>7.0071258907363401</v>
      </c>
      <c r="E21" s="29">
        <v>2.6554856743536002</v>
      </c>
      <c r="F21" s="82">
        <v>22.180451127819499</v>
      </c>
      <c r="G21" s="29">
        <v>3.0845927791771599</v>
      </c>
      <c r="H21" s="82">
        <v>19.1561755699217</v>
      </c>
      <c r="I21" s="182">
        <v>0.96253281361864595</v>
      </c>
      <c r="J21" s="82">
        <v>55.3719008264463</v>
      </c>
      <c r="K21" s="182">
        <v>3.407126189411068</v>
      </c>
      <c r="L21" s="82">
        <v>17.601135557132718</v>
      </c>
      <c r="M21" s="29">
        <v>2.6738967838444299</v>
      </c>
      <c r="N21" s="82">
        <v>23.076923076923102</v>
      </c>
    </row>
    <row r="22" spans="1:15" x14ac:dyDescent="0.25">
      <c r="A22" s="5"/>
      <c r="B22" s="31" t="s">
        <v>23</v>
      </c>
      <c r="C22" s="29">
        <v>4.1172971207993996</v>
      </c>
      <c r="D22" s="82">
        <v>3.3242802824551898</v>
      </c>
      <c r="E22" s="29">
        <v>2.7153838474593202</v>
      </c>
      <c r="F22" s="82">
        <v>11.397058823529401</v>
      </c>
      <c r="G22" s="29">
        <v>0.82073887489504604</v>
      </c>
      <c r="H22" s="82">
        <v>16.496163682864399</v>
      </c>
      <c r="I22" s="182">
        <v>1.2011773128629399</v>
      </c>
      <c r="J22" s="82">
        <v>32.450331125827802</v>
      </c>
      <c r="K22" s="182">
        <v>0.762915764910711</v>
      </c>
      <c r="L22" s="82">
        <v>12.678288431061807</v>
      </c>
      <c r="M22" s="29">
        <v>3.93605086013463</v>
      </c>
      <c r="N22" s="82">
        <v>11.1638954869359</v>
      </c>
    </row>
    <row r="23" spans="1:15" x14ac:dyDescent="0.25">
      <c r="A23" s="5"/>
      <c r="B23" s="31" t="s">
        <v>24</v>
      </c>
      <c r="C23" s="29">
        <v>2.8617563257875598</v>
      </c>
      <c r="D23" s="82">
        <v>16.192560175054702</v>
      </c>
      <c r="E23" s="29">
        <v>4.1529400019966101</v>
      </c>
      <c r="F23" s="82">
        <v>27.163461538461501</v>
      </c>
      <c r="G23" s="29">
        <v>1.14294710327456</v>
      </c>
      <c r="H23" s="82">
        <v>46.0973370064279</v>
      </c>
      <c r="I23" s="182">
        <v>2.2671227428207801</v>
      </c>
      <c r="J23" s="82">
        <v>67.017543859649095</v>
      </c>
      <c r="K23" s="182">
        <v>0.97208284467228467</v>
      </c>
      <c r="L23" s="82">
        <v>38.681592039800996</v>
      </c>
      <c r="M23" s="29">
        <v>4.7120418848167498</v>
      </c>
      <c r="N23" s="82">
        <v>36.507936507936499</v>
      </c>
    </row>
    <row r="24" spans="1:15" x14ac:dyDescent="0.25">
      <c r="A24" s="5"/>
      <c r="B24" s="33" t="s">
        <v>25</v>
      </c>
      <c r="C24" s="29">
        <v>2.8496795172854901</v>
      </c>
      <c r="D24" s="83">
        <v>4.0495997488620299</v>
      </c>
      <c r="E24" s="29">
        <v>0.96835379854247805</v>
      </c>
      <c r="F24" s="83">
        <v>22.680412371134</v>
      </c>
      <c r="G24" s="29">
        <v>0.61607892527288</v>
      </c>
      <c r="H24" s="83">
        <v>18.057921635434401</v>
      </c>
      <c r="I24" s="182">
        <v>0.72388831437435397</v>
      </c>
      <c r="J24" s="83">
        <v>25.274725274725299</v>
      </c>
      <c r="K24" s="182">
        <v>0.59969289920081248</v>
      </c>
      <c r="L24" s="83">
        <v>16.733870967741936</v>
      </c>
      <c r="M24" s="29">
        <v>2.6178010471204201</v>
      </c>
      <c r="N24" s="83">
        <v>8.9285714285714306</v>
      </c>
    </row>
    <row r="25" spans="1:15" x14ac:dyDescent="0.25">
      <c r="A25" s="5"/>
      <c r="B25" s="84" t="s">
        <v>4</v>
      </c>
      <c r="C25" s="85">
        <v>100</v>
      </c>
      <c r="D25" s="86">
        <v>9</v>
      </c>
      <c r="E25" s="85">
        <v>100</v>
      </c>
      <c r="F25" s="86">
        <v>27</v>
      </c>
      <c r="G25" s="85">
        <v>100</v>
      </c>
      <c r="H25" s="86">
        <v>22</v>
      </c>
      <c r="I25" s="366">
        <v>100</v>
      </c>
      <c r="J25" s="86">
        <v>37</v>
      </c>
      <c r="K25" s="366">
        <v>100</v>
      </c>
      <c r="L25" s="86">
        <v>19</v>
      </c>
      <c r="M25" s="85">
        <v>100</v>
      </c>
      <c r="N25" s="86">
        <v>21</v>
      </c>
    </row>
    <row r="26" spans="1:15" x14ac:dyDescent="0.25">
      <c r="B26" s="50" t="s">
        <v>33</v>
      </c>
      <c r="C26" s="35"/>
      <c r="D26" s="11"/>
      <c r="E26" s="11"/>
      <c r="F26" s="11"/>
      <c r="G26" s="11"/>
      <c r="H26" s="11"/>
      <c r="I26" s="11"/>
      <c r="J26" s="11"/>
      <c r="K26" s="11"/>
      <c r="L26" s="11"/>
      <c r="M26" s="11"/>
      <c r="N26" s="11"/>
    </row>
    <row r="27" spans="1:15" ht="22.5" customHeight="1" x14ac:dyDescent="0.25">
      <c r="B27" s="438" t="s">
        <v>220</v>
      </c>
      <c r="C27" s="438"/>
      <c r="D27" s="438"/>
      <c r="E27" s="438"/>
      <c r="F27" s="438"/>
      <c r="G27" s="438"/>
      <c r="H27" s="438"/>
      <c r="I27" s="438"/>
      <c r="J27" s="438"/>
      <c r="K27" s="438"/>
      <c r="L27" s="438"/>
      <c r="M27" s="438"/>
      <c r="N27" s="438"/>
      <c r="O27" s="438"/>
    </row>
    <row r="28" spans="1:15" x14ac:dyDescent="0.25">
      <c r="B28" s="89" t="s">
        <v>52</v>
      </c>
      <c r="C28" s="89"/>
      <c r="D28" s="89"/>
      <c r="E28" s="89"/>
      <c r="F28" s="89"/>
      <c r="G28" s="89"/>
      <c r="H28" s="89"/>
      <c r="I28" s="89"/>
      <c r="J28" s="89"/>
      <c r="K28" s="89"/>
      <c r="L28" s="89"/>
      <c r="M28" s="89"/>
      <c r="N28" s="89"/>
      <c r="O28" s="89"/>
    </row>
    <row r="29" spans="1:15" ht="11.25" customHeight="1" x14ac:dyDescent="0.25">
      <c r="B29" s="18" t="s">
        <v>51</v>
      </c>
      <c r="C29" s="18"/>
      <c r="D29" s="18"/>
      <c r="E29" s="18"/>
      <c r="F29" s="18"/>
      <c r="G29" s="18"/>
      <c r="H29" s="18"/>
      <c r="I29" s="18"/>
      <c r="J29" s="18"/>
      <c r="K29" s="18"/>
      <c r="L29" s="18"/>
      <c r="M29" s="18"/>
      <c r="N29" s="18"/>
      <c r="O29" s="18"/>
    </row>
  </sheetData>
  <mergeCells count="7">
    <mergeCell ref="C3:D3"/>
    <mergeCell ref="E3:F3"/>
    <mergeCell ref="G3:H3"/>
    <mergeCell ref="M3:N3"/>
    <mergeCell ref="B27:O27"/>
    <mergeCell ref="I3:J3"/>
    <mergeCell ref="K3:L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showGridLines="0" workbookViewId="0">
      <selection activeCell="H29" sqref="H29"/>
    </sheetView>
  </sheetViews>
  <sheetFormatPr baseColWidth="10" defaultRowHeight="15" x14ac:dyDescent="0.25"/>
  <cols>
    <col min="1" max="1" width="1.5703125" style="24" customWidth="1"/>
    <col min="2" max="2" width="26.5703125" style="24" customWidth="1"/>
    <col min="3" max="3" width="24.5703125" style="24" bestFit="1" customWidth="1"/>
    <col min="4" max="4" width="13.7109375" style="24" bestFit="1" customWidth="1"/>
    <col min="5" max="5" width="20.140625" style="24" customWidth="1"/>
    <col min="6" max="6" width="17.42578125" style="24" bestFit="1" customWidth="1"/>
    <col min="7" max="7" width="17.42578125" style="24" customWidth="1"/>
    <col min="8" max="8" width="24.5703125" style="24" bestFit="1" customWidth="1"/>
    <col min="9" max="10" width="11.42578125" style="24"/>
    <col min="11" max="11" width="13.85546875" style="24" bestFit="1" customWidth="1"/>
    <col min="12" max="12" width="17.42578125" style="24" bestFit="1" customWidth="1"/>
    <col min="13" max="16384" width="11.42578125" style="24"/>
  </cols>
  <sheetData>
    <row r="1" spans="2:2" x14ac:dyDescent="0.25">
      <c r="B1" s="62" t="s">
        <v>99</v>
      </c>
    </row>
    <row r="23" spans="2:11" x14ac:dyDescent="0.25">
      <c r="B23" s="438" t="s">
        <v>253</v>
      </c>
      <c r="C23" s="438"/>
      <c r="D23" s="438"/>
      <c r="E23" s="438"/>
      <c r="F23" s="438"/>
      <c r="G23" s="438"/>
      <c r="H23" s="438"/>
      <c r="I23" s="438"/>
      <c r="J23" s="438"/>
      <c r="K23" s="438"/>
    </row>
    <row r="24" spans="2:11" x14ac:dyDescent="0.25">
      <c r="B24" s="89" t="s">
        <v>52</v>
      </c>
      <c r="C24" s="89"/>
      <c r="D24" s="89"/>
      <c r="E24" s="89"/>
      <c r="F24" s="89"/>
      <c r="G24" s="89"/>
      <c r="H24" s="89"/>
      <c r="I24" s="89"/>
      <c r="J24" s="89"/>
      <c r="K24" s="89"/>
    </row>
    <row r="25" spans="2:11" x14ac:dyDescent="0.25">
      <c r="B25" s="18" t="s">
        <v>51</v>
      </c>
      <c r="C25" s="18"/>
      <c r="D25" s="18"/>
      <c r="E25" s="18"/>
      <c r="F25" s="18"/>
      <c r="G25" s="18"/>
      <c r="H25" s="18"/>
      <c r="I25" s="18"/>
      <c r="J25" s="18"/>
      <c r="K25" s="18"/>
    </row>
    <row r="32" spans="2:11" x14ac:dyDescent="0.25">
      <c r="B32" s="99"/>
      <c r="C32" s="110"/>
      <c r="D32" s="106" t="s">
        <v>88</v>
      </c>
      <c r="E32" s="37" t="s">
        <v>87</v>
      </c>
    </row>
    <row r="33" spans="2:6" x14ac:dyDescent="0.25">
      <c r="B33" s="449" t="s">
        <v>219</v>
      </c>
      <c r="C33" s="110" t="s">
        <v>61</v>
      </c>
      <c r="D33" s="107">
        <v>0.52033153075784211</v>
      </c>
      <c r="E33" s="105">
        <v>0.47966846924215789</v>
      </c>
      <c r="F33" s="97"/>
    </row>
    <row r="34" spans="2:6" x14ac:dyDescent="0.25">
      <c r="B34" s="450"/>
      <c r="C34" s="111" t="s">
        <v>64</v>
      </c>
      <c r="D34" s="108">
        <v>0.50818299824938595</v>
      </c>
      <c r="E34" s="104">
        <v>0.49181700175061399</v>
      </c>
      <c r="F34" s="97"/>
    </row>
    <row r="35" spans="2:6" x14ac:dyDescent="0.25">
      <c r="B35" s="449" t="s">
        <v>221</v>
      </c>
      <c r="C35" s="110" t="s">
        <v>61</v>
      </c>
      <c r="D35" s="107">
        <v>0.39243286413097733</v>
      </c>
      <c r="E35" s="105">
        <v>0.60756713586902267</v>
      </c>
      <c r="F35" s="97"/>
    </row>
    <row r="36" spans="2:6" x14ac:dyDescent="0.25">
      <c r="B36" s="450"/>
      <c r="C36" s="111" t="s">
        <v>64</v>
      </c>
      <c r="D36" s="108">
        <v>0.35870181539088097</v>
      </c>
      <c r="E36" s="104">
        <v>0.64129818460911903</v>
      </c>
      <c r="F36" s="97"/>
    </row>
    <row r="37" spans="2:6" x14ac:dyDescent="0.25">
      <c r="B37" s="451" t="s">
        <v>225</v>
      </c>
      <c r="C37" s="112" t="s">
        <v>61</v>
      </c>
      <c r="D37" s="109">
        <v>0.74698782535684294</v>
      </c>
      <c r="E37" s="102">
        <v>0.25301217464315701</v>
      </c>
      <c r="F37" s="97"/>
    </row>
    <row r="38" spans="2:6" x14ac:dyDescent="0.25">
      <c r="B38" s="450"/>
      <c r="C38" s="111" t="s">
        <v>64</v>
      </c>
      <c r="D38" s="108">
        <v>0.62184829475519798</v>
      </c>
      <c r="E38" s="104">
        <v>0.37815170524480202</v>
      </c>
    </row>
    <row r="39" spans="2:6" x14ac:dyDescent="0.25">
      <c r="B39" s="452" t="s">
        <v>277</v>
      </c>
      <c r="C39" s="368" t="s">
        <v>61</v>
      </c>
      <c r="D39" s="369">
        <v>0.62</v>
      </c>
      <c r="E39" s="370">
        <v>0.38</v>
      </c>
    </row>
    <row r="40" spans="2:6" x14ac:dyDescent="0.25">
      <c r="B40" s="453"/>
      <c r="C40" s="371" t="s">
        <v>64</v>
      </c>
      <c r="D40" s="372">
        <v>0.54</v>
      </c>
      <c r="E40" s="373">
        <v>0.46</v>
      </c>
    </row>
    <row r="41" spans="2:6" x14ac:dyDescent="0.25">
      <c r="B41" s="452" t="s">
        <v>275</v>
      </c>
      <c r="C41" s="368" t="s">
        <v>61</v>
      </c>
      <c r="D41" s="369">
        <v>0.77</v>
      </c>
      <c r="E41" s="370">
        <v>0.23</v>
      </c>
    </row>
    <row r="42" spans="2:6" x14ac:dyDescent="0.25">
      <c r="B42" s="453"/>
      <c r="C42" s="371" t="s">
        <v>64</v>
      </c>
      <c r="D42" s="372">
        <v>0.67</v>
      </c>
      <c r="E42" s="372">
        <v>0.33</v>
      </c>
    </row>
    <row r="43" spans="2:6" x14ac:dyDescent="0.25">
      <c r="B43" s="451" t="s">
        <v>213</v>
      </c>
      <c r="C43" s="112" t="s">
        <v>61</v>
      </c>
      <c r="D43" s="109">
        <v>0.6</v>
      </c>
      <c r="E43" s="102">
        <v>0.4</v>
      </c>
    </row>
    <row r="44" spans="2:6" x14ac:dyDescent="0.25">
      <c r="B44" s="450"/>
      <c r="C44" s="111" t="s">
        <v>64</v>
      </c>
      <c r="D44" s="108">
        <v>0.52</v>
      </c>
      <c r="E44" s="104">
        <v>0.48</v>
      </c>
    </row>
  </sheetData>
  <mergeCells count="7">
    <mergeCell ref="B33:B34"/>
    <mergeCell ref="B35:B36"/>
    <mergeCell ref="B37:B38"/>
    <mergeCell ref="B23:K23"/>
    <mergeCell ref="B43:B44"/>
    <mergeCell ref="B39:B40"/>
    <mergeCell ref="B41:B42"/>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5"/>
  <sheetViews>
    <sheetView showGridLines="0" workbookViewId="0">
      <selection activeCell="J33" sqref="J33"/>
    </sheetView>
  </sheetViews>
  <sheetFormatPr baseColWidth="10" defaultRowHeight="15" x14ac:dyDescent="0.25"/>
  <cols>
    <col min="1" max="1" width="1.5703125" style="24" customWidth="1"/>
    <col min="2" max="2" width="24.5703125" style="24" customWidth="1"/>
    <col min="3" max="3" width="15" style="24" bestFit="1" customWidth="1"/>
    <col min="4" max="5" width="13.85546875" style="24" bestFit="1" customWidth="1"/>
    <col min="6" max="6" width="17.42578125" style="24" bestFit="1" customWidth="1"/>
    <col min="7" max="7" width="11.42578125" style="24"/>
    <col min="8" max="8" width="13.5703125" style="24" customWidth="1"/>
    <col min="9" max="16384" width="11.42578125" style="24"/>
  </cols>
  <sheetData>
    <row r="1" spans="2:10" x14ac:dyDescent="0.25">
      <c r="B1" s="62" t="s">
        <v>98</v>
      </c>
      <c r="H1" s="97"/>
      <c r="I1" s="97"/>
      <c r="J1" s="97"/>
    </row>
    <row r="2" spans="2:10" x14ac:dyDescent="0.25">
      <c r="H2" s="97"/>
      <c r="I2" s="97"/>
      <c r="J2" s="97"/>
    </row>
    <row r="3" spans="2:10" x14ac:dyDescent="0.25">
      <c r="H3" s="97"/>
      <c r="I3" s="97"/>
      <c r="J3" s="97"/>
    </row>
    <row r="4" spans="2:10" x14ac:dyDescent="0.25">
      <c r="H4" s="97"/>
      <c r="I4" s="97"/>
      <c r="J4" s="97"/>
    </row>
    <row r="5" spans="2:10" x14ac:dyDescent="0.25">
      <c r="H5" s="97"/>
      <c r="I5" s="97"/>
      <c r="J5" s="97"/>
    </row>
    <row r="6" spans="2:10" x14ac:dyDescent="0.25">
      <c r="H6" s="97"/>
      <c r="I6" s="97"/>
      <c r="J6" s="97"/>
    </row>
    <row r="7" spans="2:10" x14ac:dyDescent="0.25">
      <c r="H7" s="97"/>
      <c r="I7" s="97"/>
      <c r="J7" s="97"/>
    </row>
    <row r="8" spans="2:10" x14ac:dyDescent="0.25">
      <c r="H8" s="97"/>
      <c r="I8" s="97"/>
      <c r="J8" s="97"/>
    </row>
    <row r="9" spans="2:10" x14ac:dyDescent="0.25">
      <c r="H9" s="97"/>
      <c r="I9" s="97"/>
      <c r="J9" s="97"/>
    </row>
    <row r="10" spans="2:10" x14ac:dyDescent="0.25">
      <c r="H10" s="97"/>
      <c r="I10" s="97"/>
      <c r="J10" s="97"/>
    </row>
    <row r="11" spans="2:10" x14ac:dyDescent="0.25">
      <c r="H11" s="97"/>
      <c r="I11" s="97"/>
      <c r="J11" s="97"/>
    </row>
    <row r="12" spans="2:10" x14ac:dyDescent="0.25">
      <c r="H12" s="97"/>
      <c r="I12" s="97"/>
      <c r="J12" s="97"/>
    </row>
    <row r="13" spans="2:10" x14ac:dyDescent="0.25">
      <c r="H13" s="97"/>
      <c r="I13" s="97"/>
      <c r="J13" s="97"/>
    </row>
    <row r="14" spans="2:10" x14ac:dyDescent="0.25">
      <c r="H14" s="97"/>
      <c r="I14" s="97"/>
      <c r="J14" s="97"/>
    </row>
    <row r="15" spans="2:10" x14ac:dyDescent="0.25">
      <c r="H15" s="97"/>
      <c r="I15" s="97"/>
      <c r="J15" s="97"/>
    </row>
    <row r="16" spans="2:10" x14ac:dyDescent="0.25">
      <c r="H16" s="97"/>
      <c r="I16" s="97"/>
      <c r="J16" s="97"/>
    </row>
    <row r="17" spans="2:16" x14ac:dyDescent="0.25">
      <c r="H17" s="97"/>
      <c r="I17" s="97"/>
      <c r="J17" s="97"/>
    </row>
    <row r="18" spans="2:16" x14ac:dyDescent="0.25">
      <c r="H18" s="97"/>
      <c r="I18" s="97"/>
      <c r="J18" s="97"/>
    </row>
    <row r="19" spans="2:16" x14ac:dyDescent="0.25">
      <c r="H19" s="97"/>
      <c r="I19" s="97"/>
      <c r="J19" s="97"/>
    </row>
    <row r="20" spans="2:16" x14ac:dyDescent="0.25">
      <c r="H20" s="97"/>
      <c r="I20" s="97"/>
      <c r="J20" s="97"/>
    </row>
    <row r="21" spans="2:16" x14ac:dyDescent="0.25">
      <c r="H21" s="97"/>
      <c r="I21" s="97"/>
      <c r="J21" s="97"/>
    </row>
    <row r="22" spans="2:16" x14ac:dyDescent="0.25">
      <c r="H22" s="97"/>
      <c r="I22" s="97"/>
      <c r="J22" s="97"/>
    </row>
    <row r="23" spans="2:16" x14ac:dyDescent="0.25">
      <c r="B23" s="438" t="s">
        <v>252</v>
      </c>
      <c r="C23" s="438"/>
      <c r="D23" s="438"/>
      <c r="E23" s="438"/>
      <c r="F23" s="438"/>
      <c r="G23" s="438"/>
      <c r="H23" s="438"/>
      <c r="I23" s="438"/>
      <c r="J23" s="438"/>
      <c r="K23" s="438"/>
    </row>
    <row r="24" spans="2:16" x14ac:dyDescent="0.25">
      <c r="B24" s="89" t="s">
        <v>52</v>
      </c>
      <c r="C24" s="89"/>
      <c r="D24" s="89"/>
      <c r="E24" s="89"/>
      <c r="F24" s="89"/>
      <c r="G24" s="89"/>
      <c r="H24" s="89"/>
      <c r="I24" s="89"/>
      <c r="J24" s="89"/>
      <c r="K24" s="89"/>
    </row>
    <row r="25" spans="2:16" x14ac:dyDescent="0.25">
      <c r="B25" s="18" t="s">
        <v>51</v>
      </c>
      <c r="C25" s="18"/>
      <c r="D25" s="18"/>
      <c r="E25" s="18"/>
      <c r="F25" s="18"/>
      <c r="G25" s="18"/>
      <c r="H25" s="18"/>
      <c r="I25" s="18"/>
      <c r="J25" s="18"/>
      <c r="K25" s="18"/>
    </row>
    <row r="27" spans="2:16" x14ac:dyDescent="0.25">
      <c r="J27" s="457"/>
      <c r="L27" s="98"/>
      <c r="M27" s="98"/>
      <c r="N27" s="98"/>
      <c r="O27" s="98"/>
      <c r="P27" s="98"/>
    </row>
    <row r="28" spans="2:16" x14ac:dyDescent="0.25">
      <c r="J28" s="457"/>
      <c r="L28" s="98"/>
      <c r="M28" s="98"/>
      <c r="N28" s="98"/>
      <c r="O28" s="98"/>
      <c r="P28" s="98"/>
    </row>
    <row r="29" spans="2:16" x14ac:dyDescent="0.25">
      <c r="J29" s="457"/>
      <c r="L29" s="98"/>
      <c r="M29" s="98"/>
      <c r="N29" s="98"/>
      <c r="O29" s="98"/>
      <c r="P29" s="98"/>
    </row>
    <row r="30" spans="2:16" x14ac:dyDescent="0.25">
      <c r="J30" s="457"/>
      <c r="L30" s="98"/>
      <c r="M30" s="98"/>
      <c r="N30" s="98"/>
      <c r="O30" s="98"/>
      <c r="P30" s="98"/>
    </row>
    <row r="31" spans="2:16" x14ac:dyDescent="0.25">
      <c r="B31" s="113"/>
      <c r="C31" s="100"/>
      <c r="D31" s="106" t="s">
        <v>82</v>
      </c>
      <c r="E31" s="106" t="s">
        <v>83</v>
      </c>
      <c r="F31" s="106" t="s">
        <v>84</v>
      </c>
      <c r="G31" s="106" t="s">
        <v>85</v>
      </c>
      <c r="H31" s="37" t="s">
        <v>86</v>
      </c>
      <c r="J31" s="457"/>
      <c r="L31" s="98"/>
      <c r="M31" s="98"/>
      <c r="N31" s="98"/>
      <c r="O31" s="98"/>
      <c r="P31" s="98"/>
    </row>
    <row r="32" spans="2:16" x14ac:dyDescent="0.25">
      <c r="B32" s="454" t="s">
        <v>219</v>
      </c>
      <c r="C32" s="100" t="s">
        <v>61</v>
      </c>
      <c r="D32" s="107">
        <v>1.7077501800339047E-2</v>
      </c>
      <c r="E32" s="107">
        <v>0.26616838649365521</v>
      </c>
      <c r="F32" s="107">
        <v>0.2707441550483296</v>
      </c>
      <c r="G32" s="107">
        <v>0.25187749643286861</v>
      </c>
      <c r="H32" s="105">
        <v>0.19413246022480754</v>
      </c>
      <c r="J32" s="457"/>
      <c r="L32" s="98"/>
      <c r="M32" s="98"/>
      <c r="N32" s="98"/>
      <c r="O32" s="98"/>
      <c r="P32" s="98"/>
    </row>
    <row r="33" spans="2:15" x14ac:dyDescent="0.25">
      <c r="B33" s="455"/>
      <c r="C33" s="103" t="s">
        <v>64</v>
      </c>
      <c r="D33" s="108">
        <v>4.6278136012905625E-2</v>
      </c>
      <c r="E33" s="108">
        <v>0.29622404194877872</v>
      </c>
      <c r="F33" s="108">
        <v>0.25496524880063248</v>
      </c>
      <c r="G33" s="108">
        <v>0.20004525396727973</v>
      </c>
      <c r="H33" s="104">
        <v>0.20248731927040345</v>
      </c>
      <c r="I33" s="121"/>
      <c r="J33" s="169"/>
      <c r="K33" s="169"/>
      <c r="L33" s="169"/>
      <c r="M33" s="169"/>
      <c r="N33" s="121"/>
      <c r="O33" s="121"/>
    </row>
    <row r="34" spans="2:15" x14ac:dyDescent="0.25">
      <c r="B34" s="454" t="s">
        <v>221</v>
      </c>
      <c r="C34" s="100" t="s">
        <v>61</v>
      </c>
      <c r="D34" s="120">
        <v>0.1278825995807128</v>
      </c>
      <c r="E34" s="120">
        <v>0.37136867325546569</v>
      </c>
      <c r="F34" s="107">
        <v>0.30488170110811619</v>
      </c>
      <c r="G34" s="107">
        <v>0.14834780872516723</v>
      </c>
      <c r="H34" s="105">
        <v>4.7519217330538085E-2</v>
      </c>
      <c r="J34" s="95"/>
      <c r="K34" s="95"/>
      <c r="L34" s="95"/>
      <c r="M34" s="95"/>
    </row>
    <row r="35" spans="2:15" x14ac:dyDescent="0.25">
      <c r="B35" s="455"/>
      <c r="C35" s="103" t="s">
        <v>64</v>
      </c>
      <c r="D35" s="117">
        <v>0.17599384427423523</v>
      </c>
      <c r="E35" s="117">
        <v>0.30696278370377333</v>
      </c>
      <c r="F35" s="108">
        <v>0.31200327365568659</v>
      </c>
      <c r="G35" s="108">
        <v>0.15159336184076563</v>
      </c>
      <c r="H35" s="104">
        <v>5.3446736525539211E-2</v>
      </c>
      <c r="I35" s="121"/>
      <c r="J35" s="169"/>
      <c r="K35" s="169"/>
      <c r="L35" s="169"/>
      <c r="M35" s="169"/>
    </row>
    <row r="36" spans="2:15" x14ac:dyDescent="0.25">
      <c r="B36" s="456" t="s">
        <v>225</v>
      </c>
      <c r="C36" s="78" t="s">
        <v>61</v>
      </c>
      <c r="D36" s="109">
        <v>2.0675902602854744E-3</v>
      </c>
      <c r="E36" s="115">
        <v>0.13392107472712006</v>
      </c>
      <c r="F36" s="115">
        <v>0.31291981528127621</v>
      </c>
      <c r="G36" s="115">
        <v>0.34328295549958021</v>
      </c>
      <c r="H36" s="116">
        <v>0.20780856423173805</v>
      </c>
      <c r="J36" s="95"/>
      <c r="K36" s="95"/>
      <c r="L36" s="95"/>
      <c r="M36" s="95"/>
    </row>
    <row r="37" spans="2:15" x14ac:dyDescent="0.25">
      <c r="B37" s="455"/>
      <c r="C37" s="103" t="s">
        <v>64</v>
      </c>
      <c r="D37" s="108">
        <v>5.9578347378100877E-3</v>
      </c>
      <c r="E37" s="117">
        <v>0.20542784035237013</v>
      </c>
      <c r="F37" s="117">
        <v>0.29454203682180757</v>
      </c>
      <c r="G37" s="117">
        <v>0.26317915466983294</v>
      </c>
      <c r="H37" s="118">
        <v>0.2308931334181793</v>
      </c>
      <c r="I37" s="121"/>
      <c r="J37" s="169"/>
      <c r="K37" s="169"/>
      <c r="L37" s="169"/>
      <c r="M37" s="169"/>
    </row>
    <row r="38" spans="2:15" x14ac:dyDescent="0.25">
      <c r="B38" s="458" t="s">
        <v>277</v>
      </c>
      <c r="C38" s="374" t="s">
        <v>61</v>
      </c>
      <c r="D38" s="369">
        <v>0</v>
      </c>
      <c r="E38" s="375">
        <v>7.0000000000000007E-2</v>
      </c>
      <c r="F38" s="375">
        <v>0.17</v>
      </c>
      <c r="G38" s="375">
        <v>0.34</v>
      </c>
      <c r="H38" s="376">
        <v>0.42</v>
      </c>
      <c r="I38" s="121"/>
      <c r="J38" s="169"/>
      <c r="K38" s="169"/>
      <c r="L38" s="169"/>
      <c r="M38" s="169"/>
    </row>
    <row r="39" spans="2:15" x14ac:dyDescent="0.25">
      <c r="B39" s="459"/>
      <c r="C39" s="377" t="s">
        <v>64</v>
      </c>
      <c r="D39" s="372">
        <v>0</v>
      </c>
      <c r="E39" s="378">
        <v>0.12</v>
      </c>
      <c r="F39" s="378">
        <v>0.24</v>
      </c>
      <c r="G39" s="378">
        <v>0.27</v>
      </c>
      <c r="H39" s="379">
        <v>0.37</v>
      </c>
      <c r="I39" s="121"/>
      <c r="J39" s="169"/>
      <c r="K39" s="169"/>
      <c r="L39" s="169"/>
      <c r="M39" s="169"/>
    </row>
    <row r="40" spans="2:15" x14ac:dyDescent="0.25">
      <c r="B40" s="458" t="s">
        <v>275</v>
      </c>
      <c r="C40" s="374" t="s">
        <v>61</v>
      </c>
      <c r="D40" s="369">
        <v>0</v>
      </c>
      <c r="E40" s="375">
        <v>0.14000000000000001</v>
      </c>
      <c r="F40" s="375">
        <v>0.34</v>
      </c>
      <c r="G40" s="375">
        <v>0.34</v>
      </c>
      <c r="H40" s="376">
        <v>0.18</v>
      </c>
      <c r="I40" s="121"/>
      <c r="J40" s="169"/>
      <c r="K40" s="169"/>
      <c r="L40" s="169"/>
      <c r="M40" s="169"/>
    </row>
    <row r="41" spans="2:15" x14ac:dyDescent="0.25">
      <c r="B41" s="459"/>
      <c r="C41" s="377" t="s">
        <v>64</v>
      </c>
      <c r="D41" s="372">
        <v>0.01</v>
      </c>
      <c r="E41" s="378">
        <v>0.26</v>
      </c>
      <c r="F41" s="378">
        <v>0.33</v>
      </c>
      <c r="G41" s="378">
        <v>0.26</v>
      </c>
      <c r="H41" s="379">
        <v>0.15</v>
      </c>
      <c r="I41" s="121"/>
      <c r="J41" s="169"/>
      <c r="K41" s="169"/>
      <c r="L41" s="169"/>
      <c r="M41" s="169"/>
    </row>
    <row r="42" spans="2:15" ht="15" customHeight="1" x14ac:dyDescent="0.25">
      <c r="B42" s="454" t="s">
        <v>213</v>
      </c>
      <c r="C42" s="78" t="s">
        <v>61</v>
      </c>
      <c r="D42" s="109">
        <v>6.4000000000000003E-3</v>
      </c>
      <c r="E42" s="115">
        <v>0.22239999999999999</v>
      </c>
      <c r="F42" s="115">
        <v>0.28000000000000003</v>
      </c>
      <c r="G42" s="115">
        <v>0.2505</v>
      </c>
      <c r="H42" s="116">
        <v>0.23749999999999999</v>
      </c>
      <c r="J42" s="95"/>
      <c r="K42" s="95"/>
      <c r="L42" s="95"/>
      <c r="M42" s="95"/>
    </row>
    <row r="43" spans="2:15" x14ac:dyDescent="0.25">
      <c r="B43" s="455"/>
      <c r="C43" s="103" t="s">
        <v>64</v>
      </c>
      <c r="D43" s="108">
        <v>7.9000000000000008E-3</v>
      </c>
      <c r="E43" s="117">
        <v>0.2306</v>
      </c>
      <c r="F43" s="117">
        <v>0.23760000000000001</v>
      </c>
      <c r="G43" s="117">
        <v>0.21360000000000001</v>
      </c>
      <c r="H43" s="118">
        <v>0.31008999999999998</v>
      </c>
      <c r="I43" s="121"/>
      <c r="J43" s="169"/>
      <c r="K43" s="169"/>
      <c r="L43" s="169"/>
      <c r="M43" s="169"/>
    </row>
    <row r="44" spans="2:15" x14ac:dyDescent="0.25">
      <c r="B44" s="114"/>
      <c r="C44" s="78"/>
      <c r="D44" s="101"/>
      <c r="E44" s="119"/>
      <c r="F44" s="119"/>
      <c r="G44" s="119"/>
      <c r="H44" s="119"/>
      <c r="J44" s="95"/>
      <c r="K44" s="95"/>
      <c r="L44" s="95"/>
      <c r="M44" s="95"/>
    </row>
    <row r="45" spans="2:15" x14ac:dyDescent="0.25">
      <c r="E45" s="95"/>
      <c r="F45" s="95"/>
      <c r="G45" s="95"/>
      <c r="H45" s="95"/>
      <c r="J45" s="95"/>
      <c r="K45" s="95"/>
      <c r="L45" s="95"/>
      <c r="M45" s="95"/>
    </row>
  </sheetData>
  <mergeCells count="10">
    <mergeCell ref="B23:K23"/>
    <mergeCell ref="B42:B43"/>
    <mergeCell ref="B32:B33"/>
    <mergeCell ref="B34:B35"/>
    <mergeCell ref="B36:B37"/>
    <mergeCell ref="J27:J28"/>
    <mergeCell ref="J29:J30"/>
    <mergeCell ref="J31:J32"/>
    <mergeCell ref="B38:B39"/>
    <mergeCell ref="B40:B41"/>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08"/>
  <sheetViews>
    <sheetView showGridLines="0" workbookViewId="0">
      <selection activeCell="O70" sqref="O70"/>
    </sheetView>
  </sheetViews>
  <sheetFormatPr baseColWidth="10" defaultRowHeight="15" x14ac:dyDescent="0.25"/>
  <cols>
    <col min="1" max="1" width="1.85546875" style="24" customWidth="1"/>
    <col min="2" max="2" width="13.42578125" style="24" customWidth="1"/>
    <col min="3" max="3" width="13.42578125" style="24" bestFit="1" customWidth="1"/>
    <col min="4" max="4" width="11.42578125" style="24"/>
    <col min="5" max="5" width="14.140625" style="24" customWidth="1"/>
    <col min="6" max="6" width="11.42578125" style="24"/>
    <col min="7" max="7" width="16" style="24" customWidth="1"/>
    <col min="8" max="9" width="11.42578125" style="24"/>
    <col min="10" max="10" width="9.85546875" style="24" customWidth="1"/>
    <col min="11" max="12" width="11.42578125" style="24"/>
    <col min="13" max="13" width="13.7109375" style="24" customWidth="1"/>
    <col min="14" max="14" width="11.5703125" style="24" customWidth="1"/>
    <col min="15" max="15" width="10.5703125" style="24" customWidth="1"/>
    <col min="16" max="16" width="11.42578125" style="24"/>
    <col min="17" max="17" width="1.7109375" style="24" customWidth="1"/>
    <col min="18" max="18" width="10.28515625" style="24" customWidth="1"/>
    <col min="19" max="20" width="11.42578125" style="24"/>
    <col min="21" max="21" width="12.85546875" style="24" customWidth="1"/>
    <col min="22" max="22" width="11.42578125" style="24"/>
    <col min="23" max="23" width="10.28515625" style="24" customWidth="1"/>
    <col min="24" max="16384" width="11.42578125" style="24"/>
  </cols>
  <sheetData>
    <row r="1" spans="2:2" x14ac:dyDescent="0.25">
      <c r="B1" s="62" t="s">
        <v>256</v>
      </c>
    </row>
    <row r="38" spans="2:14" ht="11.25" customHeight="1" x14ac:dyDescent="0.25"/>
    <row r="39" spans="2:14" x14ac:dyDescent="0.25">
      <c r="B39" s="438" t="s">
        <v>230</v>
      </c>
      <c r="C39" s="438"/>
      <c r="D39" s="438"/>
      <c r="E39" s="438"/>
      <c r="F39" s="438"/>
      <c r="G39" s="438"/>
      <c r="H39" s="438"/>
      <c r="I39" s="438"/>
      <c r="J39" s="438"/>
      <c r="K39" s="438"/>
      <c r="L39" s="438"/>
      <c r="M39" s="438"/>
      <c r="N39" s="438"/>
    </row>
    <row r="40" spans="2:14" x14ac:dyDescent="0.25">
      <c r="B40" s="89" t="s">
        <v>52</v>
      </c>
      <c r="C40" s="89"/>
      <c r="D40" s="89"/>
      <c r="E40" s="89"/>
      <c r="F40" s="89"/>
      <c r="G40" s="89"/>
      <c r="H40" s="89"/>
      <c r="I40" s="89"/>
      <c r="J40" s="89"/>
      <c r="K40" s="89"/>
    </row>
    <row r="41" spans="2:14" ht="12.75" customHeight="1" x14ac:dyDescent="0.25">
      <c r="B41" s="18" t="s">
        <v>79</v>
      </c>
      <c r="C41" s="18"/>
      <c r="D41" s="18"/>
      <c r="E41" s="18"/>
      <c r="F41" s="18"/>
      <c r="G41" s="18"/>
      <c r="H41" s="18"/>
      <c r="I41" s="18"/>
      <c r="J41" s="18"/>
      <c r="K41" s="18"/>
    </row>
    <row r="42" spans="2:14" ht="12.75" customHeight="1" x14ac:dyDescent="0.25">
      <c r="B42" s="18"/>
      <c r="C42" s="18"/>
      <c r="D42" s="18"/>
      <c r="E42" s="18"/>
      <c r="F42" s="18"/>
      <c r="G42" s="18"/>
      <c r="H42" s="18"/>
      <c r="I42" s="18"/>
      <c r="J42" s="18"/>
      <c r="K42" s="18"/>
    </row>
    <row r="43" spans="2:14" ht="12.75" customHeight="1" x14ac:dyDescent="0.25">
      <c r="B43" s="18"/>
      <c r="C43" s="18"/>
      <c r="D43" s="18"/>
      <c r="E43" s="18"/>
      <c r="F43" s="18"/>
      <c r="G43" s="18"/>
      <c r="H43" s="18"/>
      <c r="I43" s="18"/>
      <c r="J43" s="18"/>
      <c r="K43" s="18"/>
    </row>
    <row r="44" spans="2:14" ht="12.75" customHeight="1" x14ac:dyDescent="0.25">
      <c r="B44" s="18"/>
      <c r="C44" s="18"/>
      <c r="D44" s="18"/>
      <c r="E44" s="18"/>
      <c r="F44" s="18"/>
      <c r="G44" s="18"/>
      <c r="H44" s="18"/>
      <c r="I44" s="18"/>
      <c r="J44" s="18"/>
      <c r="K44" s="18"/>
    </row>
    <row r="45" spans="2:14" ht="12.75" customHeight="1" x14ac:dyDescent="0.25">
      <c r="B45" s="18"/>
      <c r="C45" s="18"/>
      <c r="D45" s="18"/>
      <c r="E45" s="18"/>
      <c r="F45" s="18"/>
      <c r="G45" s="18"/>
      <c r="H45" s="18"/>
      <c r="I45" s="18"/>
      <c r="J45" s="18"/>
      <c r="K45" s="18"/>
    </row>
    <row r="46" spans="2:14" ht="12.75" customHeight="1" x14ac:dyDescent="0.25">
      <c r="B46" s="18"/>
      <c r="C46" s="18"/>
      <c r="D46" s="18"/>
      <c r="E46" s="18"/>
      <c r="F46" s="18"/>
      <c r="G46" s="18"/>
      <c r="H46" s="18"/>
      <c r="I46" s="18"/>
      <c r="J46" s="18"/>
      <c r="K46" s="18"/>
    </row>
    <row r="49" spans="2:15" x14ac:dyDescent="0.25">
      <c r="B49" s="64" t="s">
        <v>219</v>
      </c>
      <c r="C49" s="36"/>
      <c r="D49" s="36"/>
      <c r="E49" s="36"/>
      <c r="F49" s="36"/>
      <c r="G49" s="36"/>
      <c r="H49" s="36"/>
      <c r="I49" s="94"/>
      <c r="J49" s="95"/>
      <c r="K49" s="95"/>
      <c r="L49" s="95"/>
      <c r="M49" s="95"/>
      <c r="N49" s="95"/>
      <c r="O49" s="95"/>
    </row>
    <row r="50" spans="2:15" ht="24" x14ac:dyDescent="0.25">
      <c r="B50" s="71"/>
      <c r="C50" s="72" t="s">
        <v>61</v>
      </c>
      <c r="D50" s="73" t="s">
        <v>62</v>
      </c>
      <c r="E50" s="73" t="s">
        <v>63</v>
      </c>
      <c r="F50" s="73" t="s">
        <v>64</v>
      </c>
      <c r="G50" s="76" t="s">
        <v>77</v>
      </c>
      <c r="H50" s="74" t="s">
        <v>78</v>
      </c>
      <c r="I50" s="94"/>
      <c r="J50" s="95"/>
      <c r="K50" s="95"/>
      <c r="L50" s="95"/>
      <c r="M50" s="95"/>
      <c r="N50" s="95"/>
      <c r="O50" s="95"/>
    </row>
    <row r="51" spans="2:15" x14ac:dyDescent="0.25">
      <c r="B51" s="65" t="s">
        <v>65</v>
      </c>
      <c r="C51" s="69">
        <v>6.6963483448945125</v>
      </c>
      <c r="D51" s="66">
        <v>6.1873345002468474</v>
      </c>
      <c r="E51" s="66">
        <v>7.2055622515245821</v>
      </c>
      <c r="F51" s="66">
        <v>8.119419838612659</v>
      </c>
      <c r="G51" s="66">
        <v>3.3289704066521173</v>
      </c>
      <c r="H51" s="38">
        <v>3.4435575554630358</v>
      </c>
      <c r="I51" s="96"/>
      <c r="J51" s="96"/>
      <c r="K51" s="96"/>
      <c r="L51" s="96"/>
      <c r="M51" s="96"/>
      <c r="N51" s="96"/>
      <c r="O51" s="95"/>
    </row>
    <row r="52" spans="2:15" x14ac:dyDescent="0.25">
      <c r="B52" s="65" t="s">
        <v>66</v>
      </c>
      <c r="C52" s="69">
        <v>6.6312043992380403</v>
      </c>
      <c r="D52" s="66">
        <v>6.5993447331807369</v>
      </c>
      <c r="E52" s="66">
        <v>6.6631887603662596</v>
      </c>
      <c r="F52" s="66">
        <v>7.6228249394511298</v>
      </c>
      <c r="G52" s="66">
        <v>3.4478149413254737</v>
      </c>
      <c r="H52" s="38">
        <v>3.8560185908684765</v>
      </c>
      <c r="I52" s="94"/>
      <c r="J52" s="95"/>
      <c r="K52" s="95"/>
      <c r="L52" s="95"/>
      <c r="M52" s="95"/>
      <c r="N52" s="95"/>
      <c r="O52" s="95"/>
    </row>
    <row r="53" spans="2:15" x14ac:dyDescent="0.25">
      <c r="B53" s="65" t="s">
        <v>67</v>
      </c>
      <c r="C53" s="69">
        <v>6.9915178090069361</v>
      </c>
      <c r="D53" s="66">
        <v>7.1477940846461117</v>
      </c>
      <c r="E53" s="66">
        <v>6.8349853388260273</v>
      </c>
      <c r="F53" s="66">
        <v>7.9125622243729374</v>
      </c>
      <c r="G53" s="66">
        <v>4.0685063306551399</v>
      </c>
      <c r="H53" s="38">
        <v>4.0183188768176024</v>
      </c>
      <c r="I53" s="94"/>
      <c r="J53" s="95"/>
      <c r="K53" s="95"/>
      <c r="L53" s="95"/>
      <c r="M53" s="95"/>
      <c r="N53" s="95"/>
      <c r="O53" s="95"/>
    </row>
    <row r="54" spans="2:15" x14ac:dyDescent="0.25">
      <c r="B54" s="65" t="s">
        <v>68</v>
      </c>
      <c r="C54" s="69">
        <v>6.7179132372497579</v>
      </c>
      <c r="D54" s="66">
        <v>6.8946636147390148</v>
      </c>
      <c r="E54" s="66">
        <v>6.5408624008346976</v>
      </c>
      <c r="F54" s="66">
        <v>7.1101119844853091</v>
      </c>
      <c r="G54" s="66">
        <v>5.9997961908870856</v>
      </c>
      <c r="H54" s="38">
        <v>5.9644907731601489</v>
      </c>
      <c r="I54" s="94"/>
      <c r="J54" s="95"/>
      <c r="K54" s="95"/>
      <c r="L54" s="95"/>
      <c r="M54" s="95"/>
      <c r="N54" s="95"/>
      <c r="O54" s="95"/>
    </row>
    <row r="55" spans="2:15" x14ac:dyDescent="0.25">
      <c r="B55" s="65" t="s">
        <v>69</v>
      </c>
      <c r="C55" s="69">
        <v>7.5310893864788122</v>
      </c>
      <c r="D55" s="66">
        <v>7.0284098559310628</v>
      </c>
      <c r="E55" s="66">
        <v>8.034863012466495</v>
      </c>
      <c r="F55" s="66">
        <v>8.0935903310866522</v>
      </c>
      <c r="G55" s="66">
        <v>7.3847717536450723</v>
      </c>
      <c r="H55" s="38">
        <v>7.592146121554026</v>
      </c>
      <c r="I55" s="94"/>
      <c r="J55" s="95"/>
      <c r="K55" s="95"/>
      <c r="L55" s="95"/>
      <c r="M55" s="95"/>
      <c r="N55" s="95"/>
      <c r="O55" s="95"/>
    </row>
    <row r="56" spans="2:15" x14ac:dyDescent="0.25">
      <c r="B56" s="65" t="s">
        <v>70</v>
      </c>
      <c r="C56" s="69">
        <v>9.625130287891313</v>
      </c>
      <c r="D56" s="66">
        <v>8.8730308334455366</v>
      </c>
      <c r="E56" s="66">
        <v>10.378851931137454</v>
      </c>
      <c r="F56" s="66">
        <v>9.1628285507818461</v>
      </c>
      <c r="G56" s="66">
        <v>10.719300590649397</v>
      </c>
      <c r="H56" s="38">
        <v>9.3143424303409077</v>
      </c>
      <c r="I56" s="96"/>
      <c r="J56" s="96"/>
      <c r="K56" s="96"/>
      <c r="L56" s="96"/>
      <c r="M56" s="96"/>
      <c r="N56" s="96"/>
      <c r="O56" s="95"/>
    </row>
    <row r="57" spans="2:15" x14ac:dyDescent="0.25">
      <c r="B57" s="65" t="s">
        <v>71</v>
      </c>
      <c r="C57" s="69">
        <v>13.04945548646803</v>
      </c>
      <c r="D57" s="66">
        <v>13.799201113055966</v>
      </c>
      <c r="E57" s="66">
        <v>12.298296425551818</v>
      </c>
      <c r="F57" s="66">
        <v>9.686674595839289</v>
      </c>
      <c r="G57" s="66">
        <v>20.128664428295586</v>
      </c>
      <c r="H57" s="38">
        <v>19.238339848806042</v>
      </c>
      <c r="I57" s="94"/>
      <c r="J57" s="95"/>
      <c r="K57" s="95"/>
      <c r="L57" s="95"/>
      <c r="M57" s="95"/>
      <c r="N57" s="95"/>
      <c r="O57" s="95"/>
    </row>
    <row r="58" spans="2:15" x14ac:dyDescent="0.25">
      <c r="B58" s="65" t="s">
        <v>72</v>
      </c>
      <c r="C58" s="69">
        <v>12.733170398591092</v>
      </c>
      <c r="D58" s="66">
        <v>15.041515192316323</v>
      </c>
      <c r="E58" s="66">
        <v>10.420227023331954</v>
      </c>
      <c r="F58" s="66">
        <v>8.8033202087186684</v>
      </c>
      <c r="G58" s="66">
        <v>20.972884123931824</v>
      </c>
      <c r="H58" s="38">
        <v>23.918564742961916</v>
      </c>
      <c r="I58" s="94"/>
      <c r="J58" s="95"/>
      <c r="K58" s="95"/>
      <c r="L58" s="95"/>
      <c r="M58" s="95"/>
      <c r="N58" s="95"/>
      <c r="O58" s="95"/>
    </row>
    <row r="59" spans="2:15" x14ac:dyDescent="0.25">
      <c r="B59" s="65" t="s">
        <v>73</v>
      </c>
      <c r="C59" s="69">
        <v>9.0810660245120935</v>
      </c>
      <c r="D59" s="66">
        <v>8.9547147794084658</v>
      </c>
      <c r="E59" s="66">
        <v>9.2077569303279425</v>
      </c>
      <c r="F59" s="66">
        <v>8.7230437979087512</v>
      </c>
      <c r="G59" s="66">
        <v>10.741798999217849</v>
      </c>
      <c r="H59" s="38">
        <v>9.3609866139543652</v>
      </c>
      <c r="I59" s="94"/>
      <c r="J59" s="95"/>
      <c r="K59" s="95"/>
      <c r="L59" s="95"/>
      <c r="M59" s="95"/>
      <c r="N59" s="95"/>
      <c r="O59" s="95"/>
    </row>
    <row r="60" spans="2:15" x14ac:dyDescent="0.25">
      <c r="B60" s="65" t="s">
        <v>74</v>
      </c>
      <c r="C60" s="69">
        <v>7.7903173633324938</v>
      </c>
      <c r="D60" s="66">
        <v>7.1998563798752304</v>
      </c>
      <c r="E60" s="66">
        <v>8.3820540034898983</v>
      </c>
      <c r="F60" s="66">
        <v>8.7477470724404132</v>
      </c>
      <c r="G60" s="66">
        <v>5.4795535786365699</v>
      </c>
      <c r="H60" s="38">
        <v>5.378694702485264</v>
      </c>
      <c r="I60" s="94"/>
      <c r="J60" s="95"/>
      <c r="K60" s="95"/>
      <c r="L60" s="95"/>
      <c r="M60" s="95"/>
      <c r="N60" s="95"/>
      <c r="O60" s="95"/>
    </row>
    <row r="61" spans="2:15" x14ac:dyDescent="0.25">
      <c r="B61" s="65" t="s">
        <v>75</v>
      </c>
      <c r="C61" s="69">
        <v>5.985156165762139</v>
      </c>
      <c r="D61" s="66">
        <v>5.3157398680490102</v>
      </c>
      <c r="E61" s="66">
        <v>6.6559930921585204</v>
      </c>
      <c r="F61" s="66">
        <v>8.0180219434498099</v>
      </c>
      <c r="G61" s="66">
        <v>3.5951133456589317</v>
      </c>
      <c r="H61" s="38">
        <v>4.0013193981349486</v>
      </c>
      <c r="I61" s="94"/>
      <c r="J61" s="95"/>
      <c r="K61" s="95"/>
      <c r="L61" s="95"/>
      <c r="M61" s="95"/>
      <c r="N61" s="95"/>
      <c r="O61" s="95"/>
    </row>
    <row r="62" spans="2:15" x14ac:dyDescent="0.25">
      <c r="B62" s="67" t="s">
        <v>76</v>
      </c>
      <c r="C62" s="70">
        <v>7.1676310965747767</v>
      </c>
      <c r="D62" s="68">
        <v>6.9583950451056964</v>
      </c>
      <c r="E62" s="68">
        <v>7.3773588299843498</v>
      </c>
      <c r="F62" s="68">
        <v>7.9998545128525329</v>
      </c>
      <c r="G62" s="68">
        <v>4.1328253104449502</v>
      </c>
      <c r="H62" s="39">
        <v>3.9132203454532659</v>
      </c>
      <c r="I62" s="94"/>
      <c r="J62" s="95"/>
      <c r="K62" s="95"/>
      <c r="L62" s="95"/>
      <c r="M62" s="95"/>
      <c r="N62" s="95"/>
      <c r="O62" s="95"/>
    </row>
    <row r="63" spans="2:15" x14ac:dyDescent="0.25">
      <c r="B63" s="36"/>
      <c r="C63" s="36"/>
      <c r="D63" s="63"/>
      <c r="E63" s="63"/>
      <c r="F63" s="63"/>
      <c r="G63" s="36"/>
      <c r="H63" s="36"/>
      <c r="I63" s="94"/>
      <c r="J63" s="95"/>
      <c r="K63" s="95"/>
      <c r="L63" s="95"/>
      <c r="M63" s="95"/>
      <c r="N63" s="95"/>
      <c r="O63" s="95"/>
    </row>
    <row r="64" spans="2:15" x14ac:dyDescent="0.25">
      <c r="B64" s="64" t="s">
        <v>218</v>
      </c>
      <c r="C64" s="36"/>
      <c r="D64" s="36"/>
      <c r="E64" s="36"/>
      <c r="F64" s="36"/>
      <c r="G64" s="36"/>
      <c r="H64" s="75"/>
      <c r="I64" s="95"/>
      <c r="J64" s="95"/>
      <c r="K64" s="95"/>
      <c r="L64" s="95"/>
      <c r="M64" s="95"/>
      <c r="N64" s="95"/>
      <c r="O64" s="95"/>
    </row>
    <row r="65" spans="2:24" ht="24" x14ac:dyDescent="0.25">
      <c r="B65" s="71"/>
      <c r="C65" s="72" t="s">
        <v>61</v>
      </c>
      <c r="D65" s="73" t="s">
        <v>62</v>
      </c>
      <c r="E65" s="73" t="s">
        <v>63</v>
      </c>
      <c r="F65" s="73" t="s">
        <v>64</v>
      </c>
      <c r="G65" s="76" t="s">
        <v>77</v>
      </c>
      <c r="H65" s="74" t="s">
        <v>78</v>
      </c>
      <c r="I65" s="95"/>
      <c r="J65" s="95"/>
      <c r="K65" s="95"/>
      <c r="L65" s="95"/>
      <c r="M65" s="95"/>
      <c r="N65" s="95"/>
      <c r="O65" s="95"/>
    </row>
    <row r="66" spans="2:24" x14ac:dyDescent="0.25">
      <c r="B66" s="65" t="s">
        <v>65</v>
      </c>
      <c r="C66" s="69">
        <v>8.4363715942663315</v>
      </c>
      <c r="D66" s="66">
        <v>8.366344477895737</v>
      </c>
      <c r="E66" s="66">
        <v>8.5926449787835928</v>
      </c>
      <c r="F66" s="66">
        <v>10.147493292997014</v>
      </c>
      <c r="G66" s="66">
        <v>3.3289704066521173</v>
      </c>
      <c r="H66" s="38">
        <v>3.4435575554630358</v>
      </c>
      <c r="I66" s="96"/>
      <c r="J66" s="96"/>
      <c r="K66" s="96"/>
      <c r="L66" s="96"/>
      <c r="M66" s="96"/>
      <c r="N66" s="96"/>
      <c r="O66" s="95"/>
    </row>
    <row r="67" spans="2:24" x14ac:dyDescent="0.25">
      <c r="B67" s="65" t="s">
        <v>66</v>
      </c>
      <c r="C67" s="69">
        <v>6.0619323777218517</v>
      </c>
      <c r="D67" s="66">
        <v>5.8944699730629058</v>
      </c>
      <c r="E67" s="66">
        <v>6.435643564356436</v>
      </c>
      <c r="F67" s="66">
        <v>6.8511391112681421</v>
      </c>
      <c r="G67" s="66">
        <v>3.4478149413254737</v>
      </c>
      <c r="H67" s="38">
        <v>3.8560185908684765</v>
      </c>
      <c r="I67" s="94"/>
      <c r="J67" s="95"/>
      <c r="K67" s="95"/>
      <c r="L67" s="95"/>
      <c r="M67" s="95"/>
      <c r="N67" s="95"/>
      <c r="O67" s="95"/>
    </row>
    <row r="68" spans="2:24" x14ac:dyDescent="0.25">
      <c r="B68" s="65" t="s">
        <v>67</v>
      </c>
      <c r="C68" s="69">
        <v>6.0509902615165769</v>
      </c>
      <c r="D68" s="66">
        <v>6.1796862620820789</v>
      </c>
      <c r="E68" s="66">
        <v>5.763790664780764</v>
      </c>
      <c r="F68" s="66">
        <v>7.7160396808132985</v>
      </c>
      <c r="G68" s="66">
        <v>4.0685063306551399</v>
      </c>
      <c r="H68" s="38">
        <v>4.0183188768176024</v>
      </c>
      <c r="I68" s="94"/>
      <c r="J68" s="95"/>
      <c r="K68" s="95"/>
      <c r="L68" s="95"/>
      <c r="M68" s="95"/>
      <c r="N68" s="95"/>
      <c r="O68" s="95"/>
    </row>
    <row r="69" spans="2:24" x14ac:dyDescent="0.25">
      <c r="B69" s="65" t="s">
        <v>68</v>
      </c>
      <c r="C69" s="69">
        <v>6.2151220045956892</v>
      </c>
      <c r="D69" s="66">
        <v>5.9261606718428146</v>
      </c>
      <c r="E69" s="66">
        <v>6.8599717114568595</v>
      </c>
      <c r="F69" s="66">
        <v>7.4093260556954723</v>
      </c>
      <c r="G69" s="66">
        <v>5.9997961908870856</v>
      </c>
      <c r="H69" s="38">
        <v>5.9644907731601489</v>
      </c>
      <c r="I69" s="94"/>
      <c r="J69" s="95"/>
      <c r="K69" s="95"/>
      <c r="L69" s="95"/>
      <c r="M69" s="95"/>
      <c r="N69" s="95"/>
      <c r="O69" s="95"/>
    </row>
    <row r="70" spans="2:24" x14ac:dyDescent="0.25">
      <c r="B70" s="65" t="s">
        <v>69</v>
      </c>
      <c r="C70" s="69">
        <v>7.7032498085129655</v>
      </c>
      <c r="D70" s="66">
        <v>7.6849944541277138</v>
      </c>
      <c r="E70" s="66">
        <v>7.7439886845827433</v>
      </c>
      <c r="F70" s="66">
        <v>8.3915389286985125</v>
      </c>
      <c r="G70" s="66">
        <v>7.3847717536450723</v>
      </c>
      <c r="H70" s="38">
        <v>7.592146121554026</v>
      </c>
      <c r="I70" s="94"/>
      <c r="J70" s="95"/>
      <c r="K70" s="95"/>
      <c r="L70" s="95"/>
      <c r="M70" s="95"/>
      <c r="N70" s="95"/>
      <c r="O70" s="95"/>
    </row>
    <row r="71" spans="2:24" x14ac:dyDescent="0.25">
      <c r="B71" s="65" t="s">
        <v>70</v>
      </c>
      <c r="C71" s="69">
        <v>8.5676769887296214</v>
      </c>
      <c r="D71" s="66">
        <v>8.2712723815560132</v>
      </c>
      <c r="E71" s="66">
        <v>9.2291371994342288</v>
      </c>
      <c r="F71" s="66">
        <v>9.3012855735205306</v>
      </c>
      <c r="G71" s="66">
        <v>10.719300590649397</v>
      </c>
      <c r="H71" s="38">
        <v>9.3143424303409077</v>
      </c>
      <c r="I71" s="96"/>
      <c r="J71" s="96"/>
      <c r="K71" s="96"/>
      <c r="L71" s="96"/>
      <c r="M71" s="96"/>
      <c r="N71" s="96"/>
      <c r="O71" s="95"/>
    </row>
    <row r="72" spans="2:24" x14ac:dyDescent="0.25">
      <c r="B72" s="65" t="s">
        <v>71</v>
      </c>
      <c r="C72" s="69">
        <v>14.89222015537805</v>
      </c>
      <c r="D72" s="66">
        <v>14.958009824116623</v>
      </c>
      <c r="E72" s="66">
        <v>14.745403111739746</v>
      </c>
      <c r="F72" s="66">
        <v>9.4644498455325135</v>
      </c>
      <c r="G72" s="66">
        <v>20.128664428295586</v>
      </c>
      <c r="H72" s="38">
        <v>19.238339848806042</v>
      </c>
      <c r="I72" s="95"/>
      <c r="J72" s="95"/>
      <c r="K72" s="95"/>
      <c r="L72" s="95"/>
      <c r="M72" s="95"/>
      <c r="N72" s="95"/>
      <c r="O72" s="95"/>
    </row>
    <row r="73" spans="2:24" x14ac:dyDescent="0.25">
      <c r="B73" s="65" t="s">
        <v>72</v>
      </c>
      <c r="C73" s="69">
        <v>13.699529489003174</v>
      </c>
      <c r="D73" s="66">
        <v>14.546030739977816</v>
      </c>
      <c r="E73" s="66">
        <v>11.810466760961811</v>
      </c>
      <c r="F73" s="66">
        <v>8.4541976974264639</v>
      </c>
      <c r="G73" s="66">
        <v>20.972884123931824</v>
      </c>
      <c r="H73" s="38">
        <v>23.918564742961916</v>
      </c>
      <c r="I73" s="95"/>
      <c r="J73" s="95"/>
      <c r="K73" s="95"/>
      <c r="L73" s="95"/>
      <c r="M73" s="95"/>
      <c r="N73" s="95"/>
      <c r="O73" s="95"/>
    </row>
    <row r="74" spans="2:24" x14ac:dyDescent="0.25">
      <c r="B74" s="65" t="s">
        <v>73</v>
      </c>
      <c r="C74" s="69">
        <v>8.5020242914979747</v>
      </c>
      <c r="D74" s="66">
        <v>8.8258596102044056</v>
      </c>
      <c r="E74" s="66">
        <v>7.7793493635077784</v>
      </c>
      <c r="F74" s="66">
        <v>9.0813721557843685</v>
      </c>
      <c r="G74" s="66">
        <v>10.741798999217849</v>
      </c>
      <c r="H74" s="38">
        <v>9.3609866139543652</v>
      </c>
      <c r="I74" s="95"/>
      <c r="J74" s="95"/>
      <c r="K74" s="95"/>
      <c r="L74" s="95"/>
      <c r="M74" s="95"/>
      <c r="N74" s="95"/>
      <c r="O74" s="95"/>
    </row>
    <row r="75" spans="2:24" x14ac:dyDescent="0.25">
      <c r="B75" s="65" t="s">
        <v>74</v>
      </c>
      <c r="C75" s="69">
        <v>7.4625232519969362</v>
      </c>
      <c r="D75" s="66">
        <v>7.5106956108382192</v>
      </c>
      <c r="E75" s="66">
        <v>7.355021216407355</v>
      </c>
      <c r="F75" s="66">
        <v>8.3372626039475435</v>
      </c>
      <c r="G75" s="66">
        <v>5.4795535786365699</v>
      </c>
      <c r="H75" s="38">
        <v>5.378694702485264</v>
      </c>
      <c r="I75" s="95"/>
      <c r="J75" s="95"/>
      <c r="K75" s="95"/>
      <c r="L75" s="95"/>
      <c r="M75" s="95"/>
      <c r="N75" s="95"/>
      <c r="O75" s="95"/>
    </row>
    <row r="76" spans="2:24" x14ac:dyDescent="0.25">
      <c r="B76" s="65" t="s">
        <v>75</v>
      </c>
      <c r="C76" s="69">
        <v>5.8212058212058215</v>
      </c>
      <c r="D76" s="66">
        <v>5.5458722864839167</v>
      </c>
      <c r="E76" s="66">
        <v>6.435643564356436</v>
      </c>
      <c r="F76" s="66">
        <v>7.4421852360852485</v>
      </c>
      <c r="G76" s="66">
        <v>3.5951133456589317</v>
      </c>
      <c r="H76" s="38">
        <v>4.0013193981349486</v>
      </c>
      <c r="I76" s="95"/>
      <c r="J76" s="95"/>
      <c r="K76" s="95"/>
      <c r="L76" s="95"/>
      <c r="M76" s="95"/>
      <c r="N76" s="95"/>
      <c r="O76" s="95"/>
    </row>
    <row r="77" spans="2:24" x14ac:dyDescent="0.25">
      <c r="B77" s="67" t="s">
        <v>76</v>
      </c>
      <c r="C77" s="70">
        <v>6.5871539555750074</v>
      </c>
      <c r="D77" s="68">
        <v>6.2906037078117567</v>
      </c>
      <c r="E77" s="68">
        <v>7.2489391796322495</v>
      </c>
      <c r="F77" s="68">
        <v>7.4037098182308938</v>
      </c>
      <c r="G77" s="68">
        <v>4.1328253104449502</v>
      </c>
      <c r="H77" s="39">
        <v>3.9132203454532659</v>
      </c>
      <c r="I77" s="95"/>
      <c r="J77" s="95"/>
      <c r="K77" s="95"/>
      <c r="L77" s="95"/>
      <c r="M77" s="95"/>
      <c r="N77" s="95"/>
      <c r="O77" s="95"/>
    </row>
    <row r="78" spans="2:24" x14ac:dyDescent="0.25">
      <c r="D78" s="55"/>
      <c r="E78" s="55"/>
      <c r="F78" s="55"/>
      <c r="G78" s="77"/>
      <c r="I78" s="95"/>
      <c r="J78" s="95"/>
      <c r="K78" s="95"/>
      <c r="L78" s="95"/>
      <c r="M78" s="95"/>
      <c r="N78" s="95"/>
      <c r="O78" s="95"/>
    </row>
    <row r="79" spans="2:24" x14ac:dyDescent="0.25">
      <c r="B79" s="64" t="s">
        <v>225</v>
      </c>
      <c r="C79" s="36"/>
      <c r="D79" s="36"/>
      <c r="E79" s="36"/>
      <c r="F79" s="36"/>
      <c r="G79" s="78"/>
      <c r="I79" s="95"/>
      <c r="J79" s="380" t="s">
        <v>276</v>
      </c>
      <c r="K79" s="381"/>
      <c r="L79" s="381"/>
      <c r="M79" s="381"/>
      <c r="N79" s="381"/>
      <c r="O79" s="374"/>
      <c r="P79" s="382"/>
      <c r="Q79" s="382"/>
      <c r="R79" s="380" t="s">
        <v>275</v>
      </c>
      <c r="S79" s="381"/>
      <c r="T79" s="381"/>
      <c r="U79" s="381"/>
      <c r="V79" s="381"/>
      <c r="W79" s="374"/>
      <c r="X79" s="382"/>
    </row>
    <row r="80" spans="2:24" ht="36" x14ac:dyDescent="0.25">
      <c r="B80" s="71"/>
      <c r="C80" s="72" t="s">
        <v>61</v>
      </c>
      <c r="D80" s="73" t="s">
        <v>62</v>
      </c>
      <c r="E80" s="73" t="s">
        <v>63</v>
      </c>
      <c r="F80" s="73" t="s">
        <v>64</v>
      </c>
      <c r="G80" s="76" t="s">
        <v>77</v>
      </c>
      <c r="H80" s="74" t="s">
        <v>78</v>
      </c>
      <c r="I80" s="95"/>
      <c r="J80" s="71"/>
      <c r="K80" s="72" t="s">
        <v>61</v>
      </c>
      <c r="L80" s="73" t="s">
        <v>62</v>
      </c>
      <c r="M80" s="73" t="s">
        <v>63</v>
      </c>
      <c r="N80" s="73" t="s">
        <v>64</v>
      </c>
      <c r="O80" s="76" t="s">
        <v>77</v>
      </c>
      <c r="P80" s="74" t="s">
        <v>78</v>
      </c>
      <c r="R80" s="71"/>
      <c r="S80" s="72" t="s">
        <v>61</v>
      </c>
      <c r="T80" s="73" t="s">
        <v>62</v>
      </c>
      <c r="U80" s="73" t="s">
        <v>63</v>
      </c>
      <c r="V80" s="73" t="s">
        <v>64</v>
      </c>
      <c r="W80" s="76" t="s">
        <v>77</v>
      </c>
      <c r="X80" s="74" t="s">
        <v>78</v>
      </c>
    </row>
    <row r="81" spans="2:24" x14ac:dyDescent="0.25">
      <c r="B81" s="65" t="s">
        <v>65</v>
      </c>
      <c r="C81" s="69">
        <v>4.8469441572962593</v>
      </c>
      <c r="D81" s="66">
        <v>4.4681326872903462</v>
      </c>
      <c r="E81" s="66">
        <v>5.763335377069283</v>
      </c>
      <c r="F81" s="66">
        <v>8.3405116606537</v>
      </c>
      <c r="G81" s="66">
        <v>3.3289704066521173</v>
      </c>
      <c r="H81" s="38">
        <v>3.4435575554630358</v>
      </c>
      <c r="I81" s="96"/>
      <c r="J81" s="65" t="s">
        <v>65</v>
      </c>
      <c r="K81" s="69">
        <v>7.5172134467395706</v>
      </c>
      <c r="L81" s="66">
        <v>7.4028122415219197</v>
      </c>
      <c r="M81" s="66">
        <v>7.9311634867190426</v>
      </c>
      <c r="N81" s="66">
        <v>8.5131242867235475</v>
      </c>
      <c r="O81" s="66">
        <v>3.3289704066521173</v>
      </c>
      <c r="P81" s="38">
        <v>3.4435575554630358</v>
      </c>
      <c r="R81" s="65" t="s">
        <v>65</v>
      </c>
      <c r="S81" s="69">
        <v>4.4471664018821935</v>
      </c>
      <c r="T81" s="66">
        <v>3.9736599132449522</v>
      </c>
      <c r="U81" s="66">
        <v>5.532050770336074</v>
      </c>
      <c r="V81" s="66">
        <v>8.2417856761410206</v>
      </c>
      <c r="W81" s="66">
        <v>3.3289704066521173</v>
      </c>
      <c r="X81" s="38">
        <v>3.4435575554630358</v>
      </c>
    </row>
    <row r="82" spans="2:24" x14ac:dyDescent="0.25">
      <c r="B82" s="65" t="s">
        <v>66</v>
      </c>
      <c r="C82" s="69">
        <v>5.2287926415054535</v>
      </c>
      <c r="D82" s="66">
        <v>4.5948565039135296</v>
      </c>
      <c r="E82" s="66">
        <v>6.7623615969993152</v>
      </c>
      <c r="F82" s="66">
        <v>7.8760712536020474</v>
      </c>
      <c r="G82" s="66">
        <v>3.4478149413254737</v>
      </c>
      <c r="H82" s="38">
        <v>3.8560185908684765</v>
      </c>
      <c r="I82" s="94"/>
      <c r="J82" s="65" t="s">
        <v>66</v>
      </c>
      <c r="K82" s="69">
        <v>6.3102470635884975</v>
      </c>
      <c r="L82" s="66">
        <v>6.379239040529364</v>
      </c>
      <c r="M82" s="66">
        <v>6.0606060606060606</v>
      </c>
      <c r="N82" s="66">
        <v>8.1092956326379113</v>
      </c>
      <c r="O82" s="66">
        <v>3.4478149413254737</v>
      </c>
      <c r="P82" s="38">
        <v>3.8560185908684765</v>
      </c>
      <c r="R82" s="65" t="s">
        <v>66</v>
      </c>
      <c r="S82" s="69">
        <v>5.0668833452587405</v>
      </c>
      <c r="T82" s="66">
        <v>4.2942006515338926</v>
      </c>
      <c r="U82" s="66">
        <v>6.8372315797876588</v>
      </c>
      <c r="V82" s="66">
        <v>7.7426783091985678</v>
      </c>
      <c r="W82" s="66">
        <v>3.4478149413254737</v>
      </c>
      <c r="X82" s="38">
        <v>3.8560185908684765</v>
      </c>
    </row>
    <row r="83" spans="2:24" x14ac:dyDescent="0.25">
      <c r="B83" s="65" t="s">
        <v>67</v>
      </c>
      <c r="C83" s="69">
        <v>5.9218159954431338</v>
      </c>
      <c r="D83" s="66">
        <v>5.3656354826686545</v>
      </c>
      <c r="E83" s="66">
        <v>7.2672845962419297</v>
      </c>
      <c r="F83" s="66">
        <v>8.0137899611960126</v>
      </c>
      <c r="G83" s="66">
        <v>4.0685063306551399</v>
      </c>
      <c r="H83" s="38">
        <v>4.0183188768176024</v>
      </c>
      <c r="I83" s="94"/>
      <c r="J83" s="65" t="s">
        <v>67</v>
      </c>
      <c r="K83" s="69">
        <v>7.2012960712839202</v>
      </c>
      <c r="L83" s="66">
        <v>7.4338296112489655</v>
      </c>
      <c r="M83" s="66">
        <v>6.359895248784138</v>
      </c>
      <c r="N83" s="66">
        <v>7.8181458685755976</v>
      </c>
      <c r="O83" s="66">
        <v>4.0685063306551399</v>
      </c>
      <c r="P83" s="38">
        <v>4.0183188768176024</v>
      </c>
      <c r="R83" s="65" t="s">
        <v>67</v>
      </c>
      <c r="S83" s="69">
        <v>5.7302594079338318</v>
      </c>
      <c r="T83" s="66">
        <v>5.0171593819138378</v>
      </c>
      <c r="U83" s="66">
        <v>7.3640935579149041</v>
      </c>
      <c r="V83" s="66">
        <v>8.1256888187582899</v>
      </c>
      <c r="W83" s="66">
        <v>4.0685063306551399</v>
      </c>
      <c r="X83" s="38">
        <v>4.0183188768176024</v>
      </c>
    </row>
    <row r="84" spans="2:24" x14ac:dyDescent="0.25">
      <c r="B84" s="65" t="s">
        <v>68</v>
      </c>
      <c r="C84" s="69">
        <v>6.4850952511550393</v>
      </c>
      <c r="D84" s="66">
        <v>6.737234439060753</v>
      </c>
      <c r="E84" s="66">
        <v>5.875139755473004</v>
      </c>
      <c r="F84" s="66">
        <v>7.2595028958371595</v>
      </c>
      <c r="G84" s="66">
        <v>5.9997961908870856</v>
      </c>
      <c r="H84" s="38">
        <v>5.9644907731601489</v>
      </c>
      <c r="I84" s="94"/>
      <c r="J84" s="65" t="s">
        <v>68</v>
      </c>
      <c r="K84" s="69">
        <v>6.5856622114216279</v>
      </c>
      <c r="L84" s="66">
        <v>6.9685690653432593</v>
      </c>
      <c r="M84" s="66">
        <v>5.2001496445940889</v>
      </c>
      <c r="N84" s="66">
        <v>6.631230726359691</v>
      </c>
      <c r="O84" s="66">
        <v>5.9997961908870856</v>
      </c>
      <c r="P84" s="38">
        <v>5.9644907731601489</v>
      </c>
      <c r="R84" s="65" t="s">
        <v>68</v>
      </c>
      <c r="S84" s="69">
        <v>6.4700389293813751</v>
      </c>
      <c r="T84" s="66">
        <v>6.6982561887009391</v>
      </c>
      <c r="U84" s="66">
        <v>5.9471541470423883</v>
      </c>
      <c r="V84" s="66">
        <v>7.6188438657641244</v>
      </c>
      <c r="W84" s="66">
        <v>5.9997961908870856</v>
      </c>
      <c r="X84" s="38">
        <v>5.9644907731601489</v>
      </c>
    </row>
    <row r="85" spans="2:24" x14ac:dyDescent="0.25">
      <c r="B85" s="65" t="s">
        <v>69</v>
      </c>
      <c r="C85" s="69">
        <v>7.6359148541170017</v>
      </c>
      <c r="D85" s="66">
        <v>7.5855385762206486</v>
      </c>
      <c r="E85" s="66">
        <v>7.7577812240776147</v>
      </c>
      <c r="F85" s="66">
        <v>7.9994858950338168</v>
      </c>
      <c r="G85" s="66">
        <v>7.3847717536450723</v>
      </c>
      <c r="H85" s="38">
        <v>7.592146121554026</v>
      </c>
      <c r="I85" s="94"/>
      <c r="J85" s="65" t="s">
        <v>69</v>
      </c>
      <c r="K85" s="69">
        <v>7.8574321587687317</v>
      </c>
      <c r="L85" s="66">
        <v>7.857733664185278</v>
      </c>
      <c r="M85" s="66">
        <v>7.8563411896745237</v>
      </c>
      <c r="N85" s="66">
        <v>7.174563824584002</v>
      </c>
      <c r="O85" s="66">
        <v>7.3847717536450723</v>
      </c>
      <c r="P85" s="38">
        <v>7.592146121554026</v>
      </c>
      <c r="R85" s="65" t="s">
        <v>69</v>
      </c>
      <c r="S85" s="69">
        <v>7.602750524515808</v>
      </c>
      <c r="T85" s="66">
        <v>7.5396756267094052</v>
      </c>
      <c r="U85" s="66">
        <v>7.7472659056438093</v>
      </c>
      <c r="V85" s="66">
        <v>8.4713009957347385</v>
      </c>
      <c r="W85" s="66">
        <v>7.3847717536450723</v>
      </c>
      <c r="X85" s="38">
        <v>7.592146121554026</v>
      </c>
    </row>
    <row r="86" spans="2:24" x14ac:dyDescent="0.25">
      <c r="B86" s="65" t="s">
        <v>70</v>
      </c>
      <c r="C86" s="69">
        <v>9.9987342039197493</v>
      </c>
      <c r="D86" s="66">
        <v>9.9083115915020503</v>
      </c>
      <c r="E86" s="66">
        <v>10.217477548959499</v>
      </c>
      <c r="F86" s="66">
        <v>8.2499963713949818</v>
      </c>
      <c r="G86" s="66">
        <v>10.719300590649397</v>
      </c>
      <c r="H86" s="38">
        <v>9.3143424303409077</v>
      </c>
      <c r="I86" s="96"/>
      <c r="J86" s="65" t="s">
        <v>70</v>
      </c>
      <c r="K86" s="69">
        <v>9.2021061158363704</v>
      </c>
      <c r="L86" s="66">
        <v>8.8916459884201835</v>
      </c>
      <c r="M86" s="66">
        <v>10.32547699214366</v>
      </c>
      <c r="N86" s="66">
        <v>7.4799935711172036</v>
      </c>
      <c r="O86" s="66">
        <v>10.719300590649397</v>
      </c>
      <c r="P86" s="38">
        <v>9.3143424303409077</v>
      </c>
      <c r="R86" s="65" t="s">
        <v>70</v>
      </c>
      <c r="S86" s="69">
        <v>10.118000897437453</v>
      </c>
      <c r="T86" s="66">
        <v>10.079612563803284</v>
      </c>
      <c r="U86" s="66">
        <v>10.205955136904286</v>
      </c>
      <c r="V86" s="66">
        <v>8.6904003341049965</v>
      </c>
      <c r="W86" s="66">
        <v>10.719300590649397</v>
      </c>
      <c r="X86" s="38">
        <v>9.3143424303409077</v>
      </c>
    </row>
    <row r="87" spans="2:24" x14ac:dyDescent="0.25">
      <c r="B87" s="65" t="s">
        <v>71</v>
      </c>
      <c r="C87" s="69">
        <v>15.143140440075104</v>
      </c>
      <c r="D87" s="66">
        <v>15.97167349981364</v>
      </c>
      <c r="E87" s="66">
        <v>13.138817758863203</v>
      </c>
      <c r="F87" s="66">
        <v>8.9560072134564237</v>
      </c>
      <c r="G87" s="66">
        <v>20.128664428295586</v>
      </c>
      <c r="H87" s="38">
        <v>19.238339848806042</v>
      </c>
      <c r="I87" s="95"/>
      <c r="J87" s="65" t="s">
        <v>71</v>
      </c>
      <c r="K87" s="69">
        <v>12.434183880113405</v>
      </c>
      <c r="L87" s="66">
        <v>12.06575682382134</v>
      </c>
      <c r="M87" s="66">
        <v>13.767302656191546</v>
      </c>
      <c r="N87" s="66">
        <v>8.9426800347344688</v>
      </c>
      <c r="O87" s="66">
        <v>20.128664428295586</v>
      </c>
      <c r="P87" s="38">
        <v>19.238339848806042</v>
      </c>
      <c r="R87" s="65" t="s">
        <v>71</v>
      </c>
      <c r="S87" s="69">
        <v>15.548710236850722</v>
      </c>
      <c r="T87" s="66">
        <v>16.629792867968575</v>
      </c>
      <c r="U87" s="66">
        <v>13.071764987626727</v>
      </c>
      <c r="V87" s="66">
        <v>8.9636297082301795</v>
      </c>
      <c r="W87" s="66">
        <v>20.128664428295586</v>
      </c>
      <c r="X87" s="38">
        <v>19.238339848806042</v>
      </c>
    </row>
    <row r="88" spans="2:24" x14ac:dyDescent="0.25">
      <c r="B88" s="65" t="s">
        <v>72</v>
      </c>
      <c r="C88" s="69">
        <v>14.951161367903632</v>
      </c>
      <c r="D88" s="66">
        <v>16.779724189340293</v>
      </c>
      <c r="E88" s="66">
        <v>10.527644534208532</v>
      </c>
      <c r="F88" s="66">
        <v>8.5222784778706639</v>
      </c>
      <c r="G88" s="66">
        <v>20.972884123931824</v>
      </c>
      <c r="H88" s="38">
        <v>23.918564742961916</v>
      </c>
      <c r="I88" s="95"/>
      <c r="J88" s="65" t="s">
        <v>72</v>
      </c>
      <c r="K88" s="69">
        <v>11.980558930741191</v>
      </c>
      <c r="L88" s="66">
        <v>11.9727047146402</v>
      </c>
      <c r="M88" s="66">
        <v>12.008978675645341</v>
      </c>
      <c r="N88" s="66">
        <v>8.9047542513300026</v>
      </c>
      <c r="O88" s="66">
        <v>20.972884123931824</v>
      </c>
      <c r="P88" s="38">
        <v>23.918564742961916</v>
      </c>
      <c r="R88" s="65" t="s">
        <v>72</v>
      </c>
      <c r="S88" s="69">
        <v>15.39590331930582</v>
      </c>
      <c r="T88" s="66">
        <v>17.589673013605562</v>
      </c>
      <c r="U88" s="66">
        <v>10.369601660413506</v>
      </c>
      <c r="V88" s="66">
        <v>8.3035210315194199</v>
      </c>
      <c r="W88" s="66">
        <v>20.972884123931824</v>
      </c>
      <c r="X88" s="38">
        <v>23.918564742961916</v>
      </c>
    </row>
    <row r="89" spans="2:24" x14ac:dyDescent="0.25">
      <c r="B89" s="65" t="s">
        <v>73</v>
      </c>
      <c r="C89" s="69">
        <v>9.6812303537900046</v>
      </c>
      <c r="D89" s="66">
        <v>9.9291837495341042</v>
      </c>
      <c r="E89" s="66">
        <v>9.081400800663614</v>
      </c>
      <c r="F89" s="66">
        <v>8.122437757854458</v>
      </c>
      <c r="G89" s="66">
        <v>10.741798999217849</v>
      </c>
      <c r="H89" s="38">
        <v>9.3609866139543652</v>
      </c>
      <c r="I89" s="95"/>
      <c r="J89" s="65" t="s">
        <v>73</v>
      </c>
      <c r="K89" s="69">
        <v>8.1895504252733904</v>
      </c>
      <c r="L89" s="66">
        <v>8.1162117452440032</v>
      </c>
      <c r="M89" s="66">
        <v>8.4549195660306768</v>
      </c>
      <c r="N89" s="66">
        <v>7.6182839276773811</v>
      </c>
      <c r="O89" s="66">
        <v>10.741798999217849</v>
      </c>
      <c r="P89" s="38">
        <v>9.3609866139543652</v>
      </c>
      <c r="R89" s="65" t="s">
        <v>73</v>
      </c>
      <c r="S89" s="69">
        <v>9.9045563142001285</v>
      </c>
      <c r="T89" s="66">
        <v>10.234656725258262</v>
      </c>
      <c r="U89" s="66">
        <v>9.1482398020276197</v>
      </c>
      <c r="V89" s="66">
        <v>8.410789104817507</v>
      </c>
      <c r="W89" s="66">
        <v>10.741798999217849</v>
      </c>
      <c r="X89" s="38">
        <v>9.3609866139543652</v>
      </c>
    </row>
    <row r="90" spans="2:24" x14ac:dyDescent="0.25">
      <c r="B90" s="65" t="s">
        <v>74</v>
      </c>
      <c r="C90" s="69">
        <v>8.0103795278580616</v>
      </c>
      <c r="D90" s="66">
        <v>7.5467759970182637</v>
      </c>
      <c r="E90" s="66">
        <v>9.1318931005878756</v>
      </c>
      <c r="F90" s="66">
        <v>8.912758448707196</v>
      </c>
      <c r="G90" s="66">
        <v>5.4795535786365699</v>
      </c>
      <c r="H90" s="38">
        <v>5.378694702485264</v>
      </c>
      <c r="I90" s="95"/>
      <c r="J90" s="65" t="s">
        <v>74</v>
      </c>
      <c r="K90" s="69">
        <v>7.8169299311462135</v>
      </c>
      <c r="L90" s="66">
        <v>7.9611248966087675</v>
      </c>
      <c r="M90" s="66">
        <v>7.2951739618406286</v>
      </c>
      <c r="N90" s="66">
        <v>8.6069559124330652</v>
      </c>
      <c r="O90" s="66">
        <v>5.4795535786365699</v>
      </c>
      <c r="P90" s="38">
        <v>5.378694702485264</v>
      </c>
      <c r="R90" s="65" t="s">
        <v>74</v>
      </c>
      <c r="S90" s="69">
        <v>8.0393417175012427</v>
      </c>
      <c r="T90" s="66">
        <v>7.4769611344354825</v>
      </c>
      <c r="U90" s="66">
        <v>9.327851840025545</v>
      </c>
      <c r="V90" s="66">
        <v>9.0876625513069733</v>
      </c>
      <c r="W90" s="66">
        <v>5.4795535786365699</v>
      </c>
      <c r="X90" s="38">
        <v>5.378694702485264</v>
      </c>
    </row>
    <row r="91" spans="2:24" x14ac:dyDescent="0.25">
      <c r="B91" s="65" t="s">
        <v>75</v>
      </c>
      <c r="C91" s="69">
        <v>5.8511423809624272</v>
      </c>
      <c r="D91" s="66">
        <v>4.9377562430115542</v>
      </c>
      <c r="E91" s="66">
        <v>8.0607350236231827</v>
      </c>
      <c r="F91" s="66">
        <v>8.6571994784064348</v>
      </c>
      <c r="G91" s="66">
        <v>3.5951133456589317</v>
      </c>
      <c r="H91" s="38">
        <v>4.0013193981349486</v>
      </c>
      <c r="I91" s="95"/>
      <c r="J91" s="65" t="s">
        <v>75</v>
      </c>
      <c r="K91" s="69">
        <v>7.3147023086269751</v>
      </c>
      <c r="L91" s="66">
        <v>7.3200992555831261</v>
      </c>
      <c r="M91" s="66">
        <v>7.2951739618406286</v>
      </c>
      <c r="N91" s="66">
        <v>9.2635460376228398</v>
      </c>
      <c r="O91" s="66">
        <v>3.5951133456589317</v>
      </c>
      <c r="P91" s="38">
        <v>4.0013193981349486</v>
      </c>
      <c r="R91" s="65" t="s">
        <v>75</v>
      </c>
      <c r="S91" s="69">
        <v>5.6320263895121094</v>
      </c>
      <c r="T91" s="66">
        <v>4.536348274480428</v>
      </c>
      <c r="U91" s="66">
        <v>8.1424123892392437</v>
      </c>
      <c r="V91" s="66">
        <v>8.3103988857876079</v>
      </c>
      <c r="W91" s="66">
        <v>3.5951133456589317</v>
      </c>
      <c r="X91" s="38">
        <v>4.0013193981349486</v>
      </c>
    </row>
    <row r="92" spans="2:24" x14ac:dyDescent="0.25">
      <c r="B92" s="67" t="s">
        <v>76</v>
      </c>
      <c r="C92" s="70">
        <v>6.2456488259741354</v>
      </c>
      <c r="D92" s="68">
        <v>6.1751770406261643</v>
      </c>
      <c r="E92" s="68">
        <v>6.4161286832329498</v>
      </c>
      <c r="F92" s="68">
        <v>9.0899605859871055</v>
      </c>
      <c r="G92" s="68">
        <v>4.1328253104449502</v>
      </c>
      <c r="H92" s="39">
        <v>3.9132203454532659</v>
      </c>
      <c r="I92" s="95"/>
      <c r="J92" s="67" t="s">
        <v>76</v>
      </c>
      <c r="K92" s="70">
        <v>7.5901174564601046</v>
      </c>
      <c r="L92" s="68">
        <v>7.6302729528535975</v>
      </c>
      <c r="M92" s="68">
        <v>7.4448185559296665</v>
      </c>
      <c r="N92" s="68">
        <v>10.937425926204288</v>
      </c>
      <c r="O92" s="68">
        <v>4.1328253104449502</v>
      </c>
      <c r="P92" s="39">
        <v>3.9132203454532659</v>
      </c>
      <c r="R92" s="67" t="s">
        <v>76</v>
      </c>
      <c r="S92" s="70">
        <v>6.0443625162205761</v>
      </c>
      <c r="T92" s="68">
        <v>5.9300036583453828</v>
      </c>
      <c r="U92" s="68">
        <v>6.3063782230382381</v>
      </c>
      <c r="V92" s="68">
        <v>8.0333007186365712</v>
      </c>
      <c r="W92" s="68">
        <v>4.1328253104449502</v>
      </c>
      <c r="X92" s="39">
        <v>3.9132203454532659</v>
      </c>
    </row>
    <row r="93" spans="2:24" x14ac:dyDescent="0.25">
      <c r="B93" s="75"/>
      <c r="C93" s="66"/>
      <c r="D93" s="66"/>
      <c r="E93" s="66"/>
      <c r="F93" s="66"/>
      <c r="G93" s="66"/>
      <c r="I93" s="95"/>
      <c r="J93" s="95"/>
      <c r="K93" s="95"/>
      <c r="L93" s="95"/>
      <c r="M93" s="95"/>
      <c r="N93" s="95"/>
      <c r="O93" s="95"/>
    </row>
    <row r="94" spans="2:24" x14ac:dyDescent="0.25">
      <c r="B94" s="75"/>
      <c r="C94" s="66"/>
      <c r="D94" s="66"/>
      <c r="E94" s="66"/>
      <c r="F94" s="66"/>
      <c r="G94" s="66"/>
      <c r="I94" s="95"/>
      <c r="J94" s="95"/>
      <c r="K94" s="95"/>
      <c r="L94" s="95"/>
      <c r="M94" s="95"/>
      <c r="N94" s="95"/>
      <c r="O94" s="95"/>
    </row>
    <row r="95" spans="2:24" x14ac:dyDescent="0.25">
      <c r="B95" s="64" t="s">
        <v>213</v>
      </c>
      <c r="C95" s="36"/>
      <c r="D95" s="36"/>
      <c r="E95" s="36"/>
      <c r="F95" s="36"/>
      <c r="G95" s="36"/>
      <c r="I95" s="95"/>
      <c r="J95" s="95"/>
      <c r="K95" s="95"/>
      <c r="L95" s="95"/>
      <c r="M95" s="95"/>
      <c r="N95" s="95"/>
      <c r="O95" s="95"/>
    </row>
    <row r="96" spans="2:24" ht="24" x14ac:dyDescent="0.25">
      <c r="B96" s="71"/>
      <c r="C96" s="72" t="s">
        <v>61</v>
      </c>
      <c r="D96" s="73" t="s">
        <v>62</v>
      </c>
      <c r="E96" s="73" t="s">
        <v>63</v>
      </c>
      <c r="F96" s="73" t="s">
        <v>64</v>
      </c>
      <c r="G96" s="76" t="s">
        <v>77</v>
      </c>
      <c r="H96" s="74" t="s">
        <v>78</v>
      </c>
      <c r="I96" s="95"/>
      <c r="J96" s="95"/>
      <c r="K96" s="95"/>
      <c r="L96" s="95"/>
      <c r="M96" s="95"/>
      <c r="N96" s="95"/>
      <c r="O96" s="95"/>
    </row>
    <row r="97" spans="2:15" x14ac:dyDescent="0.25">
      <c r="B97" s="65" t="s">
        <v>65</v>
      </c>
      <c r="C97" s="69">
        <v>6.7168500289519404</v>
      </c>
      <c r="D97" s="66">
        <v>6.5014367816091951</v>
      </c>
      <c r="E97" s="66">
        <v>6.9670421360033377</v>
      </c>
      <c r="F97" s="66">
        <v>8.9347886032043977</v>
      </c>
      <c r="G97" s="66">
        <v>3.3289704066521173</v>
      </c>
      <c r="H97" s="38">
        <v>3.4435575554630358</v>
      </c>
      <c r="I97" s="96"/>
      <c r="J97" s="96"/>
      <c r="K97" s="96"/>
      <c r="L97" s="96"/>
      <c r="M97" s="96"/>
      <c r="N97" s="96"/>
      <c r="O97" s="95"/>
    </row>
    <row r="98" spans="2:15" x14ac:dyDescent="0.25">
      <c r="B98" s="65" t="s">
        <v>66</v>
      </c>
      <c r="C98" s="69">
        <v>5.848291835552982</v>
      </c>
      <c r="D98" s="66">
        <v>5.818965517241379</v>
      </c>
      <c r="E98" s="66">
        <v>5.8823529411764701</v>
      </c>
      <c r="F98" s="66">
        <v>7.8425179583564137</v>
      </c>
      <c r="G98" s="66">
        <v>3.4478149413254737</v>
      </c>
      <c r="H98" s="38">
        <v>3.8560185908684765</v>
      </c>
      <c r="I98" s="94"/>
      <c r="J98" s="95"/>
      <c r="K98" s="95"/>
      <c r="L98" s="95"/>
      <c r="M98" s="95"/>
      <c r="N98" s="95"/>
      <c r="O98" s="95"/>
    </row>
    <row r="99" spans="2:15" x14ac:dyDescent="0.25">
      <c r="B99" s="65" t="s">
        <v>67</v>
      </c>
      <c r="C99" s="69">
        <v>5.7517853696197641</v>
      </c>
      <c r="D99" s="66">
        <v>5.5136494252873565</v>
      </c>
      <c r="E99" s="66">
        <v>6.0283687943262407</v>
      </c>
      <c r="F99" s="66">
        <v>8.1560681202455054</v>
      </c>
      <c r="G99" s="66">
        <v>4.0685063306551399</v>
      </c>
      <c r="H99" s="38">
        <v>4.0183188768176024</v>
      </c>
      <c r="I99" s="94"/>
      <c r="J99" s="95"/>
      <c r="K99" s="95"/>
      <c r="L99" s="95"/>
      <c r="M99" s="95"/>
      <c r="N99" s="95"/>
      <c r="O99" s="95"/>
    </row>
    <row r="100" spans="2:15" x14ac:dyDescent="0.25">
      <c r="B100" s="65" t="s">
        <v>68</v>
      </c>
      <c r="C100" s="69">
        <v>6.8133564948851575</v>
      </c>
      <c r="D100" s="66">
        <v>7.3275862068965507</v>
      </c>
      <c r="E100" s="66">
        <v>6.2161034626616605</v>
      </c>
      <c r="F100" s="66">
        <v>7.3162249935154353</v>
      </c>
      <c r="G100" s="66">
        <v>5.9997961908870856</v>
      </c>
      <c r="H100" s="38">
        <v>5.9644907731601489</v>
      </c>
      <c r="I100" s="94"/>
      <c r="J100" s="95"/>
      <c r="K100" s="95"/>
      <c r="L100" s="95"/>
      <c r="M100" s="95"/>
      <c r="N100" s="95"/>
      <c r="O100" s="95"/>
    </row>
    <row r="101" spans="2:15" x14ac:dyDescent="0.25">
      <c r="B101" s="65" t="s">
        <v>69</v>
      </c>
      <c r="C101" s="69">
        <v>7.5275043427909667</v>
      </c>
      <c r="D101" s="66">
        <v>7.112068965517242</v>
      </c>
      <c r="E101" s="66">
        <v>8.0100125156445561</v>
      </c>
      <c r="F101" s="66">
        <v>7.8652650734412699</v>
      </c>
      <c r="G101" s="66">
        <v>7.3847717536450723</v>
      </c>
      <c r="H101" s="38">
        <v>7.592146121554026</v>
      </c>
      <c r="I101" s="94"/>
      <c r="J101" s="95"/>
      <c r="K101" s="95"/>
      <c r="L101" s="95"/>
      <c r="M101" s="95"/>
      <c r="N101" s="95"/>
      <c r="O101" s="95"/>
    </row>
    <row r="102" spans="2:15" x14ac:dyDescent="0.25">
      <c r="B102" s="65" t="s">
        <v>70</v>
      </c>
      <c r="C102" s="69">
        <v>9.4576336614553167</v>
      </c>
      <c r="D102" s="66">
        <v>9.2672413793103452</v>
      </c>
      <c r="E102" s="66">
        <v>9.6787651230705052</v>
      </c>
      <c r="F102" s="66">
        <v>8.4113594837877717</v>
      </c>
      <c r="G102" s="66">
        <v>10.719300590649397</v>
      </c>
      <c r="H102" s="38">
        <v>9.3143424303409077</v>
      </c>
      <c r="I102" s="96"/>
      <c r="J102" s="96"/>
      <c r="K102" s="96"/>
      <c r="L102" s="96"/>
      <c r="M102" s="96"/>
      <c r="N102" s="96"/>
      <c r="O102" s="95"/>
    </row>
    <row r="103" spans="2:15" x14ac:dyDescent="0.25">
      <c r="B103" s="65" t="s">
        <v>71</v>
      </c>
      <c r="C103" s="69">
        <v>12.005404362092261</v>
      </c>
      <c r="D103" s="66">
        <v>12.194683908045976</v>
      </c>
      <c r="E103" s="66">
        <v>11.785565289945765</v>
      </c>
      <c r="F103" s="66">
        <v>8.7552664071749966</v>
      </c>
      <c r="G103" s="66">
        <v>20.128664428295586</v>
      </c>
      <c r="H103" s="38">
        <v>19.238339848806042</v>
      </c>
      <c r="I103" s="95"/>
      <c r="J103" s="95"/>
      <c r="K103" s="95"/>
      <c r="L103" s="95"/>
      <c r="M103" s="95"/>
      <c r="N103" s="95"/>
      <c r="O103" s="95"/>
    </row>
    <row r="104" spans="2:15" x14ac:dyDescent="0.25">
      <c r="B104" s="65" t="s">
        <v>72</v>
      </c>
      <c r="C104" s="69">
        <v>12.391430225825131</v>
      </c>
      <c r="D104" s="66">
        <v>13.236350574712644</v>
      </c>
      <c r="E104" s="66">
        <v>11.410095953274926</v>
      </c>
      <c r="F104" s="66">
        <v>8.1665416120831367</v>
      </c>
      <c r="G104" s="66">
        <v>20.972884123931824</v>
      </c>
      <c r="H104" s="38">
        <v>23.918564742961916</v>
      </c>
      <c r="I104" s="95"/>
      <c r="J104" s="95"/>
      <c r="K104" s="95"/>
      <c r="L104" s="95"/>
      <c r="M104" s="95"/>
      <c r="N104" s="95"/>
      <c r="O104" s="95"/>
    </row>
    <row r="105" spans="2:15" x14ac:dyDescent="0.25">
      <c r="B105" s="65" t="s">
        <v>73</v>
      </c>
      <c r="C105" s="69">
        <v>9.766454352441615</v>
      </c>
      <c r="D105" s="66">
        <v>9.375</v>
      </c>
      <c r="E105" s="66">
        <v>10.221109720483938</v>
      </c>
      <c r="F105" s="66">
        <v>8.4764915111530428</v>
      </c>
      <c r="G105" s="66">
        <v>10.741798999217849</v>
      </c>
      <c r="H105" s="38">
        <v>9.3609866139543652</v>
      </c>
      <c r="I105" s="95"/>
      <c r="J105" s="95"/>
      <c r="K105" s="95"/>
      <c r="L105" s="95"/>
      <c r="M105" s="95"/>
      <c r="N105" s="95"/>
      <c r="O105" s="95"/>
    </row>
    <row r="106" spans="2:15" x14ac:dyDescent="0.25">
      <c r="B106" s="65" t="s">
        <v>74</v>
      </c>
      <c r="C106" s="69">
        <v>8.5022196487164639</v>
      </c>
      <c r="D106" s="66">
        <v>8.2614942528735629</v>
      </c>
      <c r="E106" s="66">
        <v>8.7818105965790565</v>
      </c>
      <c r="F106" s="66">
        <v>9.0242224045991719</v>
      </c>
      <c r="G106" s="66">
        <v>5.4795535786365699</v>
      </c>
      <c r="H106" s="38">
        <v>5.378694702485264</v>
      </c>
      <c r="I106" s="95"/>
      <c r="J106" s="95"/>
      <c r="K106" s="95"/>
      <c r="L106" s="95"/>
      <c r="M106" s="95"/>
      <c r="N106" s="95"/>
      <c r="O106" s="95"/>
    </row>
    <row r="107" spans="2:15" x14ac:dyDescent="0.25">
      <c r="B107" s="65" t="s">
        <v>75</v>
      </c>
      <c r="C107" s="69">
        <v>7.4889017564176807</v>
      </c>
      <c r="D107" s="66">
        <v>7.2557471264367814</v>
      </c>
      <c r="E107" s="66">
        <v>7.759699624530664</v>
      </c>
      <c r="F107" s="66">
        <v>8.7073992765108219</v>
      </c>
      <c r="G107" s="66">
        <v>3.5951133456589317</v>
      </c>
      <c r="H107" s="38">
        <v>4.0013193981349486</v>
      </c>
      <c r="I107" s="95"/>
      <c r="J107" s="95"/>
      <c r="K107" s="95"/>
      <c r="L107" s="95"/>
      <c r="M107" s="95"/>
      <c r="N107" s="95"/>
      <c r="O107" s="95"/>
    </row>
    <row r="108" spans="2:15" x14ac:dyDescent="0.25">
      <c r="B108" s="67" t="s">
        <v>76</v>
      </c>
      <c r="C108" s="70">
        <v>7.7301679212507235</v>
      </c>
      <c r="D108" s="68">
        <v>8.1357758620689662</v>
      </c>
      <c r="E108" s="68">
        <v>7.259073842302878</v>
      </c>
      <c r="F108" s="68">
        <v>8.3438545559280382</v>
      </c>
      <c r="G108" s="68">
        <v>4.1328253104449502</v>
      </c>
      <c r="H108" s="39">
        <v>3.9132203454532659</v>
      </c>
      <c r="I108" s="95"/>
      <c r="J108" s="95"/>
      <c r="K108" s="95"/>
      <c r="L108" s="95"/>
      <c r="M108" s="95"/>
      <c r="N108" s="95"/>
      <c r="O108" s="95"/>
    </row>
  </sheetData>
  <mergeCells count="1">
    <mergeCell ref="B39:N39"/>
  </mergeCell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Lisez-moi</vt:lpstr>
      <vt:lpstr>Figure 1</vt:lpstr>
      <vt:lpstr>Figure 1 compléments</vt:lpstr>
      <vt:lpstr>Figure 2</vt:lpstr>
      <vt:lpstr>Figure 3</vt:lpstr>
      <vt:lpstr>Figure 4</vt:lpstr>
      <vt:lpstr>Figure 5</vt:lpstr>
      <vt:lpstr>Figure 6</vt:lpstr>
      <vt:lpstr>Figure 7</vt:lpstr>
      <vt:lpstr>Figure 8</vt:lpstr>
      <vt:lpstr>Figure 9</vt:lpstr>
      <vt:lpstr>Figure 10</vt:lpstr>
      <vt:lpstr>Figure 11</vt:lpstr>
      <vt:lpstr>Figure 12</vt:lpstr>
      <vt:lpstr>Figure E2</vt:lpstr>
      <vt:lpstr>Figure E2 compléments</vt:lpstr>
      <vt:lpstr>Figure E3-1</vt:lpstr>
      <vt:lpstr>Figure E3-1 compléments</vt:lpstr>
      <vt:lpstr>Figure E3-2</vt:lpstr>
      <vt:lpstr>Figure E3-2 compléments</vt:lpstr>
      <vt:lpstr>Données complémentaires</vt:lpstr>
    </vt:vector>
  </TitlesOfParts>
  <Company>DSIC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CHARAVEL Claire</dc:creator>
  <cp:lastModifiedBy>CHARAVEL Claire</cp:lastModifiedBy>
  <dcterms:created xsi:type="dcterms:W3CDTF">2024-05-06T10:33:23Z</dcterms:created>
  <dcterms:modified xsi:type="dcterms:W3CDTF">2024-07-22T16:22:40Z</dcterms:modified>
</cp:coreProperties>
</file>