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Commun\Web Interstats\Analyses et infos rapides\Analyse n°62 - Vols et violence enregistrés dans les transports en commun en 2022\"/>
    </mc:Choice>
  </mc:AlternateContent>
  <bookViews>
    <workbookView xWindow="0" yWindow="0" windowWidth="20700" windowHeight="11115" tabRatio="753"/>
  </bookViews>
  <sheets>
    <sheet name="Figure 1" sheetId="2" r:id="rId1"/>
    <sheet name="Figure 2" sheetId="5" r:id="rId2"/>
    <sheet name="Figure 3" sheetId="31" r:id="rId3"/>
    <sheet name="Figure 4" sheetId="32" r:id="rId4"/>
    <sheet name="Encadré 2 - Dégradation" sheetId="27" r:id="rId5"/>
    <sheet name="Figure 5" sheetId="13" r:id="rId6"/>
    <sheet name=" Figure 6" sheetId="11" r:id="rId7"/>
    <sheet name="Figure 7" sheetId="22" r:id="rId8"/>
    <sheet name="Figure 8" sheetId="7" r:id="rId9"/>
    <sheet name="Figure 9" sheetId="6" r:id="rId10"/>
    <sheet name="Figure 10" sheetId="19" r:id="rId11"/>
    <sheet name="Figure 11" sheetId="9" r:id="rId12"/>
    <sheet name="Figure 11 - Internet" sheetId="35" r:id="rId13"/>
    <sheet name="Figure 12" sheetId="10" r:id="rId14"/>
    <sheet name="Figure 12 - Internet" sheetId="3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<sst xmlns="http://schemas.openxmlformats.org/spreadsheetml/2006/main" count="650" uniqueCount="346">
  <si>
    <t>Ensemble des réseaux de transports en commun</t>
  </si>
  <si>
    <t>Tous lieux</t>
  </si>
  <si>
    <t>Vols violents</t>
  </si>
  <si>
    <t>Vols sans violence</t>
  </si>
  <si>
    <t>Violences sexuelles</t>
  </si>
  <si>
    <t>Maghreb</t>
  </si>
  <si>
    <t>Afrique Hors Maghreb</t>
  </si>
  <si>
    <t>Union européenne hors France</t>
  </si>
  <si>
    <t>Europe hors Union européenne</t>
  </si>
  <si>
    <t>Asie</t>
  </si>
  <si>
    <t>Amérique</t>
  </si>
  <si>
    <t>Autres</t>
  </si>
  <si>
    <t>TOTAL (en nombre de mis en cause)</t>
  </si>
  <si>
    <t>Ensemble des mis en cause</t>
  </si>
  <si>
    <t>Répartition des mis en cause par classe d'âge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</si>
  <si>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</si>
  <si>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</si>
  <si>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</si>
  <si>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</si>
  <si>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</si>
  <si>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</si>
  <si>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Département</t>
  </si>
  <si>
    <t>06</t>
  </si>
  <si>
    <t>Ensemble des victimes</t>
  </si>
  <si>
    <t>Répartition des victimes par classe d'âge</t>
  </si>
  <si>
    <t>Total des victimes</t>
  </si>
  <si>
    <t>TOTAL (en nombre de victimes)</t>
  </si>
  <si>
    <t>transport</t>
  </si>
  <si>
    <t>Coups et blessures volontaires</t>
  </si>
  <si>
    <t>ANNEE</t>
  </si>
  <si>
    <t>RESEAU
FERROVIAIRE</t>
  </si>
  <si>
    <t>RESEAU
DE SURFACE</t>
  </si>
  <si>
    <t>RESEAU
METROPOLITAIN</t>
  </si>
  <si>
    <t>Total des mis en cause</t>
  </si>
  <si>
    <t>Réseau métropolitain</t>
  </si>
  <si>
    <t>Réseau ferroviaire</t>
  </si>
  <si>
    <t>Réseau de surface</t>
  </si>
  <si>
    <t>Délits</t>
  </si>
  <si>
    <t>Contraventions</t>
  </si>
  <si>
    <t>Outrages et violences contre dépositaires de l'autorité publique</t>
  </si>
  <si>
    <t>Part des victimes (en %)</t>
  </si>
  <si>
    <t>Part des victimes dans les transports en commun</t>
  </si>
  <si>
    <t xml:space="preserve">Outrages et violences contre dépositaires de l'autorité publique </t>
  </si>
  <si>
    <t>Ensemble</t>
  </si>
  <si>
    <t>Évolution
2019/2020</t>
  </si>
  <si>
    <t>Part des faits commis dans les transports en commun</t>
  </si>
  <si>
    <t>Ensemble des réseaux de transport en commun</t>
  </si>
  <si>
    <t xml:space="preserve">Coups et blessures volontaires </t>
  </si>
  <si>
    <t>Commune</t>
  </si>
  <si>
    <t xml:space="preserve">TOUS RESEAUX </t>
  </si>
  <si>
    <t>Évolution
2020/2021</t>
  </si>
  <si>
    <t>Île-de-France</t>
  </si>
  <si>
    <t>Française</t>
  </si>
  <si>
    <t>ns</t>
  </si>
  <si>
    <t>Dont :</t>
  </si>
  <si>
    <t xml:space="preserve"> 2019/2020</t>
  </si>
  <si>
    <t>2018/2019</t>
  </si>
  <si>
    <t xml:space="preserve"> 2017/2018</t>
  </si>
  <si>
    <t>Évolution</t>
  </si>
  <si>
    <t>2020/2021</t>
  </si>
  <si>
    <t>2019/2020</t>
  </si>
  <si>
    <t>2017/2018</t>
  </si>
  <si>
    <t>Part des femmes parmi les victimes</t>
  </si>
  <si>
    <t>Part des hommes parmi les mis en cause</t>
  </si>
  <si>
    <t>Ferroviaire</t>
  </si>
  <si>
    <t>Surface</t>
  </si>
  <si>
    <t>Métropolitain</t>
  </si>
  <si>
    <t>Français</t>
  </si>
  <si>
    <t>75</t>
  </si>
  <si>
    <t>69</t>
  </si>
  <si>
    <t>93</t>
  </si>
  <si>
    <t>92</t>
  </si>
  <si>
    <t>94</t>
  </si>
  <si>
    <t>13</t>
  </si>
  <si>
    <t>34</t>
  </si>
  <si>
    <t>33</t>
  </si>
  <si>
    <t>31</t>
  </si>
  <si>
    <t>59</t>
  </si>
  <si>
    <t>44</t>
  </si>
  <si>
    <t>95</t>
  </si>
  <si>
    <t>91</t>
  </si>
  <si>
    <t>77</t>
  </si>
  <si>
    <t>78</t>
  </si>
  <si>
    <t>38</t>
  </si>
  <si>
    <t>67</t>
  </si>
  <si>
    <t>42</t>
  </si>
  <si>
    <t>76</t>
  </si>
  <si>
    <t>68</t>
  </si>
  <si>
    <t>35</t>
  </si>
  <si>
    <t>83</t>
  </si>
  <si>
    <t>54</t>
  </si>
  <si>
    <t>37</t>
  </si>
  <si>
    <t>57</t>
  </si>
  <si>
    <t>63</t>
  </si>
  <si>
    <t>45</t>
  </si>
  <si>
    <t>30</t>
  </si>
  <si>
    <t>29</t>
  </si>
  <si>
    <t>21</t>
  </si>
  <si>
    <t>62</t>
  </si>
  <si>
    <t>60</t>
  </si>
  <si>
    <t>84</t>
  </si>
  <si>
    <t>51</t>
  </si>
  <si>
    <t>974</t>
  </si>
  <si>
    <t>26</t>
  </si>
  <si>
    <t>25</t>
  </si>
  <si>
    <t>14</t>
  </si>
  <si>
    <t>74</t>
  </si>
  <si>
    <t>72</t>
  </si>
  <si>
    <t>80</t>
  </si>
  <si>
    <t>66</t>
  </si>
  <si>
    <t>49</t>
  </si>
  <si>
    <t>64</t>
  </si>
  <si>
    <t>73</t>
  </si>
  <si>
    <t>01</t>
  </si>
  <si>
    <t>11</t>
  </si>
  <si>
    <t>87</t>
  </si>
  <si>
    <t>86</t>
  </si>
  <si>
    <t>27</t>
  </si>
  <si>
    <t>56</t>
  </si>
  <si>
    <t>02</t>
  </si>
  <si>
    <t>28</t>
  </si>
  <si>
    <t>71</t>
  </si>
  <si>
    <t>17</t>
  </si>
  <si>
    <t>16</t>
  </si>
  <si>
    <t>18</t>
  </si>
  <si>
    <t>&lt;100</t>
  </si>
  <si>
    <t>10</t>
  </si>
  <si>
    <t>89</t>
  </si>
  <si>
    <t>47</t>
  </si>
  <si>
    <t>22</t>
  </si>
  <si>
    <t>50</t>
  </si>
  <si>
    <t>53</t>
  </si>
  <si>
    <t>90</t>
  </si>
  <si>
    <t>41</t>
  </si>
  <si>
    <t>81</t>
  </si>
  <si>
    <t>972</t>
  </si>
  <si>
    <t>82</t>
  </si>
  <si>
    <t>973</t>
  </si>
  <si>
    <t>03</t>
  </si>
  <si>
    <t>85</t>
  </si>
  <si>
    <t>58</t>
  </si>
  <si>
    <t>24</t>
  </si>
  <si>
    <t>65</t>
  </si>
  <si>
    <t>79</t>
  </si>
  <si>
    <t>88</t>
  </si>
  <si>
    <t>36</t>
  </si>
  <si>
    <t>40</t>
  </si>
  <si>
    <t>61</t>
  </si>
  <si>
    <t>05</t>
  </si>
  <si>
    <t>19</t>
  </si>
  <si>
    <t>976</t>
  </si>
  <si>
    <t>07</t>
  </si>
  <si>
    <t>04</t>
  </si>
  <si>
    <t>971</t>
  </si>
  <si>
    <t>08</t>
  </si>
  <si>
    <t>12</t>
  </si>
  <si>
    <t>55</t>
  </si>
  <si>
    <t>39</t>
  </si>
  <si>
    <t>09</t>
  </si>
  <si>
    <t>46</t>
  </si>
  <si>
    <t>52</t>
  </si>
  <si>
    <t>32</t>
  </si>
  <si>
    <t>2A</t>
  </si>
  <si>
    <t>2B</t>
  </si>
  <si>
    <t>43</t>
  </si>
  <si>
    <t>70</t>
  </si>
  <si>
    <t>15</t>
  </si>
  <si>
    <t>23</t>
  </si>
  <si>
    <t>48</t>
  </si>
  <si>
    <t>2021/2022</t>
  </si>
  <si>
    <t>Évolution
2021/2022</t>
  </si>
  <si>
    <t>France</t>
  </si>
  <si>
    <r>
      <t xml:space="preserve">Tous lieux, </t>
    </r>
    <r>
      <rPr>
        <b/>
        <u/>
        <sz val="9"/>
        <color theme="0"/>
        <rFont val="Marianne"/>
        <family val="3"/>
      </rPr>
      <t>hors</t>
    </r>
    <r>
      <rPr>
        <b/>
        <sz val="9"/>
        <color theme="0"/>
        <rFont val="Marianne"/>
        <family val="3"/>
      </rPr>
      <t xml:space="preserve"> transports en commun</t>
    </r>
  </si>
  <si>
    <r>
      <t>Champ :</t>
    </r>
    <r>
      <rPr>
        <sz val="8"/>
        <color theme="1"/>
        <rFont val="Marianne"/>
        <family val="3"/>
      </rPr>
      <t xml:space="preserve"> France</t>
    </r>
  </si>
  <si>
    <r>
      <t>Lecture :</t>
    </r>
    <r>
      <rPr>
        <sz val="8"/>
        <rFont val="Marianne"/>
        <family val="3"/>
      </rPr>
      <t xml:space="preserve"> En 2022, 8 177 victimes de vols violents ont été enregistrées dans les transports en commun par les services de police ou de gendarmerie, soit une baisse de 24 % entre 2021 et 2022. Ces victimes représentent 12 % de l’ensemble des victimes de vols violents enregistrées en France en 2022.</t>
    </r>
  </si>
  <si>
    <r>
      <t>Champ :</t>
    </r>
    <r>
      <rPr>
        <sz val="8"/>
        <color theme="1"/>
        <rFont val="Marianne"/>
        <family val="3"/>
      </rPr>
      <t xml:space="preserve"> Île-de-France.</t>
    </r>
  </si>
  <si>
    <r>
      <t>Lecture :</t>
    </r>
    <r>
      <rPr>
        <sz val="8"/>
        <rFont val="Marianne"/>
        <family val="3"/>
      </rPr>
      <t xml:space="preserve"> En 2022, 5 893 victimes de vols violents en Île-de-France ont été enregistrées dans les transports en commun par les forces de police ou de gendarmerie, soit une baisse de 27 % entre 2021 et 2022. Ces victimes représentent 21 % de l’ensemble des victimes de vols violents enregistrées en Île-de-France en 2022.</t>
    </r>
  </si>
  <si>
    <t>Île-de-France (en %)</t>
  </si>
  <si>
    <t>Hors Île-de-France (en %)</t>
  </si>
  <si>
    <r>
      <t xml:space="preserve">Champ </t>
    </r>
    <r>
      <rPr>
        <sz val="8"/>
        <color rgb="FF242021"/>
        <rFont val="Marianne"/>
        <family val="3"/>
      </rPr>
      <t>: Paris et petite couronne (départements 75, 92, 93, 94), enregistrements par les services de la police nationale.</t>
    </r>
  </si>
  <si>
    <r>
      <t>Lecture :</t>
    </r>
    <r>
      <rPr>
        <sz val="8"/>
        <rFont val="Marianne"/>
        <family val="3"/>
      </rPr>
      <t xml:space="preserve"> En 2022, parmi les 124 565 victimes de vols et de violences enregistrées dans les transports en commun, 52 % sont des femmes et 31 % ont entre 18 et 29 ans.</t>
    </r>
  </si>
  <si>
    <t>France hors région Île-de-France</t>
  </si>
  <si>
    <t>Étrangers</t>
  </si>
  <si>
    <r>
      <t xml:space="preserve">Note : </t>
    </r>
    <r>
      <rPr>
        <sz val="8"/>
        <color theme="1"/>
        <rFont val="Marianne"/>
        <family val="3"/>
      </rPr>
      <t>Union européenne : ensemble des 27 pays appartenant à l'Union européenne ; Maghreb : Algérie, Maroc et Tunisie.</t>
    </r>
  </si>
  <si>
    <r>
      <t xml:space="preserve">Lecture : </t>
    </r>
    <r>
      <rPr>
        <sz val="8"/>
        <color theme="1"/>
        <rFont val="Marianne"/>
        <family val="3"/>
      </rPr>
      <t xml:space="preserve">En 2022, </t>
    </r>
    <r>
      <rPr>
        <sz val="8"/>
        <rFont val="Marianne"/>
        <family val="3"/>
      </rPr>
      <t>83 %</t>
    </r>
    <r>
      <rPr>
        <sz val="8"/>
        <color theme="1"/>
        <rFont val="Marianne"/>
        <family val="3"/>
      </rPr>
      <t xml:space="preserve"> des victimes de vols et de violences enregistrées dans les transports en commun sur le territoire français hors région Île-de-France sont de nationalité française.</t>
    </r>
  </si>
  <si>
    <r>
      <t xml:space="preserve">Note : </t>
    </r>
    <r>
      <rPr>
        <sz val="8"/>
        <color theme="1"/>
        <rFont val="Marianne"/>
        <family val="3"/>
      </rPr>
      <t>Union européenne : ensemble des 27 pays appartenant à l’Union européenne ; Maghreb : Algérie, Maroc et Tunisie.</t>
    </r>
  </si>
  <si>
    <r>
      <t xml:space="preserve">Lecture : </t>
    </r>
    <r>
      <rPr>
        <sz val="8"/>
        <rFont val="Marianne"/>
        <family val="3"/>
      </rPr>
      <t>En 2022, 84 % des victimes de vols violents enregistrées dans les transports en commun sur le territoire français hors région Île-de-France sont de nationalité française.</t>
    </r>
    <r>
      <rPr>
        <b/>
        <sz val="8"/>
        <rFont val="Marianne"/>
        <family val="3"/>
      </rPr>
      <t xml:space="preserve"> </t>
    </r>
  </si>
  <si>
    <t>Étrangère</t>
  </si>
  <si>
    <t>Nombre de victimes en 2022</t>
  </si>
  <si>
    <t>Nombre de victimes pour 1 000 habitants en 2022</t>
  </si>
  <si>
    <t>Évolution 2021-2022</t>
  </si>
  <si>
    <t>PARIS</t>
  </si>
  <si>
    <r>
      <t>RH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NE</t>
    </r>
  </si>
  <si>
    <t>SEINE-SAINT-DENIS</t>
  </si>
  <si>
    <t>HAUTS-DE-SEINE</t>
  </si>
  <si>
    <t>BOUCHES-DU-RHÔNE</t>
  </si>
  <si>
    <t>VAL-DE-MARNE</t>
  </si>
  <si>
    <t>HAUTE-GARONNE</t>
  </si>
  <si>
    <t>ALPES-MARITIMES</t>
  </si>
  <si>
    <t>NORD</t>
  </si>
  <si>
    <t>GIRONDE</t>
  </si>
  <si>
    <t>VAL-D'OISE</t>
  </si>
  <si>
    <t>LOIRE-ATLANTIQUE</t>
  </si>
  <si>
    <t>SEINE-ET-MARNE</t>
  </si>
  <si>
    <r>
      <t>H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RAULT</t>
    </r>
  </si>
  <si>
    <t>ESSONNE</t>
  </si>
  <si>
    <t>YVELINES</t>
  </si>
  <si>
    <t>BAS-RHIN</t>
  </si>
  <si>
    <r>
      <t>IS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RE</t>
    </r>
  </si>
  <si>
    <t>LOIRE</t>
  </si>
  <si>
    <t>Évolution 2021-2022 (en %)</t>
  </si>
  <si>
    <t>SEINE-MARITIME</t>
  </si>
  <si>
    <t>ILLE-ET-VILAINE</t>
  </si>
  <si>
    <t>VAR</t>
  </si>
  <si>
    <t>HAUT-RHIN</t>
  </si>
  <si>
    <t>MOSELLE</t>
  </si>
  <si>
    <t>INDRE-ET-LOIRE</t>
  </si>
  <si>
    <t>MEURTHE-ET-MOSELLE</t>
  </si>
  <si>
    <t>LOIRET</t>
  </si>
  <si>
    <r>
      <t>PUY-DE-D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ME</t>
    </r>
  </si>
  <si>
    <t>GARD</t>
  </si>
  <si>
    <t>OISE</t>
  </si>
  <si>
    <r>
      <t>DR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ME</t>
    </r>
  </si>
  <si>
    <t>PAS-DE-CALAIS</t>
  </si>
  <si>
    <t>HAUTE-SAVOIE</t>
  </si>
  <si>
    <t>VAUCLUSE</t>
  </si>
  <si>
    <t>SOMME</t>
  </si>
  <si>
    <r>
      <t>C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TE-D'OR</t>
    </r>
  </si>
  <si>
    <r>
      <t>FINIST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RE</t>
    </r>
  </si>
  <si>
    <t>MAINE-ET-LOIRE</t>
  </si>
  <si>
    <t>DOUBS</t>
  </si>
  <si>
    <r>
      <t>LA R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UNION</t>
    </r>
  </si>
  <si>
    <t>SARTHE</t>
  </si>
  <si>
    <r>
      <t>PYR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N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ES-ORIENTALES</t>
    </r>
  </si>
  <si>
    <t>AUDE</t>
  </si>
  <si>
    <t>MARNE</t>
  </si>
  <si>
    <r>
      <t>PYR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N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ES-ATLANTIQUES</t>
    </r>
  </si>
  <si>
    <t>CALVADOS</t>
  </si>
  <si>
    <t>SAVOIE</t>
  </si>
  <si>
    <t>MORBIHAN</t>
  </si>
  <si>
    <t>EURE-ET-LOIR</t>
  </si>
  <si>
    <t>VIENNE</t>
  </si>
  <si>
    <t>AIN</t>
  </si>
  <si>
    <t>HAUTE-VIENNE</t>
  </si>
  <si>
    <t>AISNE</t>
  </si>
  <si>
    <t>AUBE</t>
  </si>
  <si>
    <t>EURE</t>
  </si>
  <si>
    <t>CHARENTE</t>
  </si>
  <si>
    <t>CHARENTE-MARITIME</t>
  </si>
  <si>
    <r>
      <t>SA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NE-ET-LOIRE</t>
    </r>
  </si>
  <si>
    <t>MANCHE</t>
  </si>
  <si>
    <t>YONNE</t>
  </si>
  <si>
    <r>
      <t>C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TES-D'ARMOR</t>
    </r>
  </si>
  <si>
    <t>LANDES</t>
  </si>
  <si>
    <t>CHER</t>
  </si>
  <si>
    <t>TERRITOIRE DE BELFORT</t>
  </si>
  <si>
    <r>
      <t>HAUTES-PYR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N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ES</t>
    </r>
  </si>
  <si>
    <t>TARN</t>
  </si>
  <si>
    <r>
      <t>VEND</t>
    </r>
    <r>
      <rPr>
        <sz val="9"/>
        <color theme="1"/>
        <rFont val="Calibri"/>
        <family val="2"/>
      </rPr>
      <t>É</t>
    </r>
    <r>
      <rPr>
        <sz val="9"/>
        <color theme="1"/>
        <rFont val="Marianne"/>
        <family val="3"/>
      </rPr>
      <t>E</t>
    </r>
  </si>
  <si>
    <t>MARTINIQUE</t>
  </si>
  <si>
    <t>LOIR-ET-CHER</t>
  </si>
  <si>
    <r>
      <t>NI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VRE</t>
    </r>
  </si>
  <si>
    <t>LOT-ET-GARONNE</t>
  </si>
  <si>
    <t>VOSGES</t>
  </si>
  <si>
    <t>MAYENNE</t>
  </si>
  <si>
    <r>
      <t>DEUX-S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VRES</t>
    </r>
  </si>
  <si>
    <t>TARN-ET-GARONNE</t>
  </si>
  <si>
    <t>ALLIER</t>
  </si>
  <si>
    <t>ARDENNES</t>
  </si>
  <si>
    <t>DORDOGNE</t>
  </si>
  <si>
    <t>LOT</t>
  </si>
  <si>
    <t>MEUSE</t>
  </si>
  <si>
    <t>GUYANE</t>
  </si>
  <si>
    <t>INDRE</t>
  </si>
  <si>
    <t>GUADELOUPE</t>
  </si>
  <si>
    <t>JURA</t>
  </si>
  <si>
    <t>HAUTES-ALPES</t>
  </si>
  <si>
    <t>HAUTE-MARNE</t>
  </si>
  <si>
    <t>MAYOTTE</t>
  </si>
  <si>
    <r>
      <t>CORR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ZE</t>
    </r>
  </si>
  <si>
    <r>
      <t>ARD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CHE</t>
    </r>
  </si>
  <si>
    <t>ORNE</t>
  </si>
  <si>
    <t>AVEYRON</t>
  </si>
  <si>
    <r>
      <t>ARI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GE</t>
    </r>
  </si>
  <si>
    <t>ALPES-DE-HAUTE-PROVENCE</t>
  </si>
  <si>
    <t>HAUTE-CORSE</t>
  </si>
  <si>
    <r>
      <t>HAUTE-SA</t>
    </r>
    <r>
      <rPr>
        <sz val="9"/>
        <color theme="1"/>
        <rFont val="Calibri"/>
        <family val="2"/>
      </rPr>
      <t>Ô</t>
    </r>
    <r>
      <rPr>
        <sz val="9"/>
        <color theme="1"/>
        <rFont val="Marianne"/>
        <family val="3"/>
      </rPr>
      <t>NE</t>
    </r>
  </si>
  <si>
    <t>GERS</t>
  </si>
  <si>
    <t>HAUTE-LOIRE</t>
  </si>
  <si>
    <t>CANTAL</t>
  </si>
  <si>
    <t>CREUSE</t>
  </si>
  <si>
    <t>CORSE-DU-SUD</t>
  </si>
  <si>
    <r>
      <t>LOZ</t>
    </r>
    <r>
      <rPr>
        <sz val="9"/>
        <color theme="1"/>
        <rFont val="Calibri"/>
        <family val="2"/>
      </rPr>
      <t>È</t>
    </r>
    <r>
      <rPr>
        <sz val="9"/>
        <color theme="1"/>
        <rFont val="Marianne"/>
        <family val="3"/>
      </rPr>
      <t>RE</t>
    </r>
  </si>
  <si>
    <t>LYON</t>
  </si>
  <si>
    <t>MARSEILLE</t>
  </si>
  <si>
    <t>TOULOUSE</t>
  </si>
  <si>
    <t>NANTES</t>
  </si>
  <si>
    <t>SAINT DENIS</t>
  </si>
  <si>
    <t>BORDEAUX</t>
  </si>
  <si>
    <t>NICE</t>
  </si>
  <si>
    <t>MONTPELLIER</t>
  </si>
  <si>
    <t>LILLE</t>
  </si>
  <si>
    <t>STRASBOURG</t>
  </si>
  <si>
    <t>VILLEURBANNE</t>
  </si>
  <si>
    <t>SAINT ETIENNE</t>
  </si>
  <si>
    <t>GRENOBLE</t>
  </si>
  <si>
    <t>RENNES</t>
  </si>
  <si>
    <t>PUTEAUX</t>
  </si>
  <si>
    <t>ROISSY EN FRANCE</t>
  </si>
  <si>
    <t>CRETEIL</t>
  </si>
  <si>
    <t>AUBERVILLIERS</t>
  </si>
  <si>
    <t>BOBIGNY</t>
  </si>
  <si>
    <r>
      <t>Source :</t>
    </r>
    <r>
      <rPr>
        <sz val="8"/>
        <color theme="1"/>
        <rFont val="Marianne"/>
        <family val="3"/>
      </rPr>
      <t xml:space="preserve"> SSMSI, bases statistiques des victimes de crimes et délits enregistrés par la police et la gendarmerie de 2017 à 2022.</t>
    </r>
  </si>
  <si>
    <r>
      <t>Champ :</t>
    </r>
    <r>
      <rPr>
        <sz val="8"/>
        <color theme="1"/>
        <rFont val="Marianne"/>
        <family val="3"/>
      </rPr>
      <t xml:space="preserve"> France.</t>
    </r>
  </si>
  <si>
    <r>
      <t xml:space="preserve">Lecture : </t>
    </r>
    <r>
      <rPr>
        <sz val="8"/>
        <color theme="1"/>
        <rFont val="Marianne"/>
        <family val="3"/>
      </rPr>
      <t>En 2022, 54 % des victimes de vols violents ont été enregistrées dans le réseau de surface en France, hors Île-de-France. Cette proportion n’est que de 16 % en région Île-de-France.</t>
    </r>
  </si>
  <si>
    <r>
      <t xml:space="preserve">Lecture : </t>
    </r>
    <r>
      <rPr>
        <sz val="8"/>
        <color rgb="FF242021"/>
        <rFont val="Marianne"/>
        <family val="3"/>
      </rPr>
      <t>En 2022, 621 infractions de destructions et dégradations volontaires ont été enregistrées par les services de police dans les transports en commun à Paris et petite couronne, soit une diminution de 16% par rapport à 2021.</t>
    </r>
  </si>
  <si>
    <r>
      <t xml:space="preserve">Source </t>
    </r>
    <r>
      <rPr>
        <sz val="8"/>
        <color rgb="FF242021"/>
        <rFont val="Marianne"/>
        <family val="3"/>
      </rPr>
      <t>: SSMSI, bases statistiques des infractions enregistrées par la police et la gendarmerie de 2017 à 2022.</t>
    </r>
  </si>
  <si>
    <r>
      <t>Source :</t>
    </r>
    <r>
      <rPr>
        <sz val="8"/>
        <color theme="1"/>
        <rFont val="Marianne"/>
        <family val="3"/>
      </rPr>
      <t xml:space="preserve"> SSMSI, base statistique des victimes de crimes et délits enregistrés par la police et la gendarmerie en 2022.</t>
    </r>
  </si>
  <si>
    <r>
      <t>Source :</t>
    </r>
    <r>
      <rPr>
        <sz val="8"/>
        <color theme="1"/>
        <rFont val="Marianne"/>
        <family val="3"/>
      </rPr>
      <t xml:space="preserve"> SSMSI, base statistique des mis en cause de crimes et délits enregistrés par la police et la gendarmerie en 2022.</t>
    </r>
  </si>
  <si>
    <r>
      <t>Source :</t>
    </r>
    <r>
      <rPr>
        <sz val="8"/>
        <color theme="1"/>
        <rFont val="Marianne"/>
        <family val="3"/>
      </rPr>
      <t xml:space="preserve"> SSMSI, base statistique des mis en cause de crimes et délits enregistrés par la police et la gendarmerie en 2022.</t>
    </r>
  </si>
  <si>
    <r>
      <t xml:space="preserve">ns : </t>
    </r>
    <r>
      <rPr>
        <sz val="8"/>
        <color theme="1"/>
        <rFont val="Marianne"/>
        <family val="3"/>
      </rPr>
      <t>non-significatif.</t>
    </r>
  </si>
  <si>
    <r>
      <rPr>
        <b/>
        <sz val="8"/>
        <color theme="1"/>
        <rFont val="Marianne"/>
        <family val="3"/>
      </rPr>
      <t xml:space="preserve">Note : </t>
    </r>
    <r>
      <rPr>
        <sz val="8"/>
        <color theme="1"/>
        <rFont val="Marianne"/>
        <family val="3"/>
      </rPr>
      <t>Départements classés par ordre décroissant du nombre de victimes en 2022</t>
    </r>
  </si>
  <si>
    <r>
      <t xml:space="preserve">Lecture : </t>
    </r>
    <r>
      <rPr>
        <sz val="8"/>
        <rFont val="Marianne"/>
        <family val="3"/>
      </rPr>
      <t>En 2022, 9 580 victimes de vols et de violences dans les transports en commun ont été enregistrées dans le département du Rhône, ce qui représente 8 % de l'ensemble des victimes de vols et de violences enregistrées dans les transports en commun en France. Entre 2021 et 2022, le nombre de victimes a diminué de 19 % dans ce département.</t>
    </r>
  </si>
  <si>
    <r>
      <t>Source :</t>
    </r>
    <r>
      <rPr>
        <sz val="8"/>
        <color theme="1"/>
        <rFont val="Marianne"/>
        <family val="3"/>
      </rPr>
      <t xml:space="preserve"> SSMSI, bases statistiques des victimes de crimes et délits enregistrés par la police et la gendarmerie en 2021 et 2022 ; Insee, recensement de la population 2020.</t>
    </r>
  </si>
  <si>
    <r>
      <rPr>
        <b/>
        <sz val="8"/>
        <color theme="1"/>
        <rFont val="Marianne"/>
        <family val="3"/>
      </rPr>
      <t xml:space="preserve">Note : </t>
    </r>
    <r>
      <rPr>
        <sz val="8"/>
        <color theme="1"/>
        <rFont val="Marianne"/>
        <family val="3"/>
      </rPr>
      <t>Départements classés par ordre décroissant du nombre de victimes en 2022 ; départements avec plus de 1000 victimes de vols et de violences dans les transports en commun.</t>
    </r>
  </si>
  <si>
    <r>
      <rPr>
        <b/>
        <sz val="8"/>
        <color theme="1"/>
        <rFont val="Marianne"/>
        <family val="3"/>
      </rPr>
      <t xml:space="preserve">Note : </t>
    </r>
    <r>
      <rPr>
        <sz val="8"/>
        <color theme="1"/>
        <rFont val="Marianne"/>
        <family val="3"/>
      </rPr>
      <t>Communes classées par ordre décroissant du nombre de victimes en 2022 ; communes avec plus de 1000 victimes de vols et de violences dans les transports en commun.</t>
    </r>
  </si>
  <si>
    <r>
      <t xml:space="preserve">Lecture : </t>
    </r>
    <r>
      <rPr>
        <sz val="8"/>
        <rFont val="Marianne"/>
        <family val="3"/>
      </rPr>
      <t>En 2022, 7 483 victimes de vols et de violences dans les transports en commun ont été enregistrées dans la commune de Lyon, ce qui représente 6% de l'ensemble des victimes de vols et de violences enregistrées dans les transports en commun en France. Entre 2021 et 2022, le nombre de victimes a diminué de 22 % dans cette commune.</t>
    </r>
  </si>
  <si>
    <r>
      <t xml:space="preserve">Note : </t>
    </r>
    <r>
      <rPr>
        <sz val="8"/>
        <color theme="1"/>
        <rFont val="Marianne"/>
        <family val="3"/>
      </rPr>
      <t>Communes avec plus de 500 victimes de vols et de violences dans les transports en commun en 2022.</t>
    </r>
  </si>
  <si>
    <t>Évolution du nombre d’infractions de destructions et dégradations volontaires enregistrées par la police nationale dans les transports en commun à Paris et en petite couronne</t>
  </si>
  <si>
    <t>11. Évolution du nombre de victimes de vols et de violences enregistrées dans les transports en commun en 2022, par département</t>
  </si>
  <si>
    <t>12. Évolution du nombre de victimes de vols et de violences enregistrées dans les transports en commun en 2022, par commune</t>
  </si>
  <si>
    <t>3. Nombre de victimes de vols et de violences enregistrées dans les transports en commun pour un million de voyages en Île-de-France entre 2019 et 2022</t>
  </si>
  <si>
    <t>4. Répartition du nombre de victimes de vols et de violences enregistrées dans les transports en commun en 2022 par type de réseau</t>
  </si>
  <si>
    <r>
      <t>Lecture :</t>
    </r>
    <r>
      <rPr>
        <sz val="8"/>
        <rFont val="Marianne"/>
        <family val="3"/>
      </rPr>
      <t xml:space="preserve"> En 2022, on compte 23,4 victimes de vols sans violence pour un million de voyages sur le réseau métropolitain.</t>
    </r>
  </si>
  <si>
    <t>7. Nationalité des victimes de vols et de violences enregistrées dans les transports en commun en 2022, selon le type de délinquance</t>
  </si>
  <si>
    <t>1. Nombre de victimes de vols et de violences enregistrées dans les transports en commun entre 2017 et 2022</t>
  </si>
  <si>
    <t>2. Nombre de victimes de vols et de violences enregistrées dans les transports en commun en Île-de-France entre 2017 et 2022</t>
  </si>
  <si>
    <t>5. Répartition des victimes de vols et de violences enregistrées dans les transports en commun en 2022 par âge et par sexe</t>
  </si>
  <si>
    <t>6. Nationalité des victimes de vols et de violences enregistrées dans les transports en commun en 2022</t>
  </si>
  <si>
    <r>
      <t>Sources :</t>
    </r>
    <r>
      <rPr>
        <sz val="8"/>
        <color theme="1"/>
        <rFont val="Marianne"/>
        <family val="3"/>
      </rPr>
      <t xml:space="preserve"> SSMSI, bases statistiques des victimes de crimes et délits enregistrés par la police et la gendarmerie de 2019 à 2022 ; Observatoire de la mobilité en Île-de-France</t>
    </r>
  </si>
  <si>
    <t>8. Répartition des mis en cause pour vols et violences enregistrés dans les transports en commun et elucidés en 2022, par âge et par sexe</t>
  </si>
  <si>
    <t>9. Nationalité des mis en cause pour vols et violences enregistrés dans les transports en commun et élucidés en 2022</t>
  </si>
  <si>
    <t>10. Nationalité des mis en cause pour vols et violences enregistrés dans les transports en commun et élucidés en 2022, selon le type de délinquance</t>
  </si>
  <si>
    <r>
      <t xml:space="preserve">Lecture : </t>
    </r>
    <r>
      <rPr>
        <sz val="8"/>
        <rFont val="Marianne"/>
        <family val="3"/>
      </rPr>
      <t>61 % des mis en cause pour vols et violences enregistrés dans les transports en commun et élucidés en 2022 sur le territoire français hors région Île-de-France sont de nationalité française.</t>
    </r>
  </si>
  <si>
    <r>
      <t>Lecture :</t>
    </r>
    <r>
      <rPr>
        <sz val="8"/>
        <rFont val="Marianne"/>
        <family val="3"/>
      </rPr>
      <t xml:space="preserve"> Parmi les 13 715 mis en cause pour vols et violences enregistrés dans les transports en commun et élucidés en 2022, 87 % sont des hommes et 41 % ont entre 18 et 29 ans.</t>
    </r>
  </si>
  <si>
    <r>
      <t xml:space="preserve">Lecture : </t>
    </r>
    <r>
      <rPr>
        <sz val="8"/>
        <rFont val="Marianne"/>
        <family val="3"/>
      </rPr>
      <t>77 % des mis en cause pour coups et blessures volontaires enregistrés dans les transports en commun et élucidés en 2022 sur le territoire français hors région Île-de-France sont de nationalité française.</t>
    </r>
    <r>
      <rPr>
        <b/>
        <sz val="8"/>
        <rFont val="Marianne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</si>
</sst>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%"/>
    <numFmt numFmtId="168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Marianne"/>
      <family val="3"/>
    </font>
    <font>
      <b/>
      <sz val="10"/>
      <color theme="0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i/>
      <sz val="10"/>
      <color theme="1"/>
      <name val="Marianne"/>
      <family val="3"/>
    </font>
    <font>
      <b/>
      <i/>
      <sz val="10"/>
      <name val="Marianne"/>
      <family val="3"/>
    </font>
    <font>
      <i/>
      <sz val="10"/>
      <name val="Marianne"/>
      <family val="3"/>
    </font>
    <font>
      <b/>
      <sz val="9"/>
      <color theme="0"/>
      <name val="Marianne"/>
      <family val="3"/>
    </font>
    <font>
      <b/>
      <u/>
      <sz val="9"/>
      <color theme="0"/>
      <name val="Marianne"/>
      <family val="3"/>
    </font>
    <font>
      <b/>
      <sz val="9"/>
      <color theme="1"/>
      <name val="Marianne"/>
      <family val="3"/>
    </font>
    <font>
      <sz val="9"/>
      <color rgb="FF000000"/>
      <name val="Marianne"/>
      <family val="3"/>
    </font>
    <font>
      <sz val="9"/>
      <color theme="1"/>
      <name val="Marianne"/>
      <family val="3"/>
    </font>
    <font>
      <sz val="9"/>
      <color theme="0"/>
      <name val="Marianne"/>
      <family val="3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b/>
      <sz val="8"/>
      <name val="Marianne"/>
      <family val="3"/>
    </font>
    <font>
      <sz val="8"/>
      <name val="Marianne"/>
      <family val="3"/>
    </font>
    <font>
      <sz val="9"/>
      <name val="Marianne"/>
      <family val="3"/>
    </font>
    <font>
      <b/>
      <sz val="10"/>
      <name val="Marianne"/>
      <family val="3"/>
    </font>
    <font>
      <sz val="11"/>
      <color rgb="FFFF0000"/>
      <name val="Marianne"/>
      <family val="3"/>
    </font>
    <font>
      <sz val="8"/>
      <color theme="1"/>
      <name val="Calibri"/>
      <family val="2"/>
      <scheme val="minor"/>
    </font>
    <font>
      <b/>
      <sz val="8"/>
      <color rgb="FF242021"/>
      <name val="Marianne"/>
      <family val="3"/>
    </font>
    <font>
      <sz val="8"/>
      <color rgb="FF242021"/>
      <name val="Marianne"/>
      <family val="3"/>
    </font>
    <font>
      <sz val="12"/>
      <color theme="1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i/>
      <sz val="9"/>
      <name val="Marianne"/>
      <family val="3"/>
    </font>
    <font>
      <i/>
      <sz val="9"/>
      <color theme="1"/>
      <name val="Marianne"/>
      <family val="3"/>
    </font>
    <font>
      <b/>
      <i/>
      <sz val="9"/>
      <color theme="1"/>
      <name val="Marianne"/>
      <family val="3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4F9E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0" xfId="0" applyBorder="1" applyAlignment="1">
      <alignment horizontal="center" vertical="center"/>
    </xf>
    <xf numFmtId="1" fontId="0" fillId="0" borderId="0" xfId="0" applyNumberFormat="1"/>
    <xf numFmtId="9" fontId="0" fillId="0" borderId="0" xfId="2" applyFont="1"/>
    <xf numFmtId="0" fontId="0" fillId="2" borderId="0" xfId="0" applyFill="1" applyBorder="1" applyAlignment="1">
      <alignment vertical="center"/>
    </xf>
    <xf numFmtId="164" fontId="0" fillId="0" borderId="0" xfId="1" applyFont="1"/>
    <xf numFmtId="165" fontId="0" fillId="0" borderId="0" xfId="2" applyNumberFormat="1" applyFont="1"/>
    <xf numFmtId="168" fontId="0" fillId="0" borderId="0" xfId="0" applyNumberFormat="1"/>
    <xf numFmtId="0" fontId="4" fillId="0" borderId="0" xfId="0" applyFont="1"/>
    <xf numFmtId="0" fontId="4" fillId="0" borderId="9" xfId="0" applyFont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5" fontId="14" fillId="2" borderId="0" xfId="1" applyNumberFormat="1" applyFont="1" applyFill="1" applyAlignment="1">
      <alignment vertical="center" wrapText="1"/>
    </xf>
    <xf numFmtId="165" fontId="14" fillId="2" borderId="17" xfId="1" applyNumberFormat="1" applyFont="1" applyFill="1" applyBorder="1" applyAlignment="1">
      <alignment vertical="center" wrapText="1"/>
    </xf>
    <xf numFmtId="9" fontId="15" fillId="0" borderId="0" xfId="2" applyFont="1" applyAlignment="1">
      <alignment horizontal="center" vertical="center"/>
    </xf>
    <xf numFmtId="165" fontId="14" fillId="2" borderId="9" xfId="1" applyNumberFormat="1" applyFont="1" applyFill="1" applyBorder="1" applyAlignment="1">
      <alignment vertical="center" wrapText="1"/>
    </xf>
    <xf numFmtId="165" fontId="14" fillId="2" borderId="18" xfId="1" applyNumberFormat="1" applyFont="1" applyFill="1" applyBorder="1" applyAlignment="1">
      <alignment vertical="center" wrapText="1"/>
    </xf>
    <xf numFmtId="9" fontId="15" fillId="0" borderId="9" xfId="2" applyFont="1" applyBorder="1" applyAlignment="1">
      <alignment horizontal="center" vertical="center"/>
    </xf>
    <xf numFmtId="9" fontId="16" fillId="4" borderId="1" xfId="2" applyNumberFormat="1" applyFont="1" applyFill="1" applyBorder="1" applyAlignment="1">
      <alignment horizontal="center" vertical="center"/>
    </xf>
    <xf numFmtId="9" fontId="16" fillId="4" borderId="15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0" xfId="0" applyFont="1" applyBorder="1"/>
    <xf numFmtId="0" fontId="7" fillId="0" borderId="0" xfId="0" applyFont="1"/>
    <xf numFmtId="9" fontId="21" fillId="2" borderId="20" xfId="2" applyFont="1" applyFill="1" applyBorder="1" applyAlignment="1">
      <alignment horizontal="center" vertical="center" wrapText="1"/>
    </xf>
    <xf numFmtId="9" fontId="21" fillId="2" borderId="0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167" fontId="15" fillId="3" borderId="1" xfId="2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/>
    <xf numFmtId="0" fontId="6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/>
    <xf numFmtId="1" fontId="15" fillId="0" borderId="0" xfId="0" applyNumberFormat="1" applyFont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3" fillId="0" borderId="14" xfId="0" applyFont="1" applyBorder="1"/>
    <xf numFmtId="0" fontId="13" fillId="0" borderId="13" xfId="0" applyFont="1" applyBorder="1"/>
    <xf numFmtId="1" fontId="15" fillId="0" borderId="10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3" fillId="0" borderId="0" xfId="0" applyFont="1" applyBorder="1"/>
    <xf numFmtId="1" fontId="15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15" fillId="0" borderId="11" xfId="0" applyFont="1" applyBorder="1"/>
    <xf numFmtId="0" fontId="13" fillId="0" borderId="6" xfId="0" applyFont="1" applyBorder="1"/>
    <xf numFmtId="1" fontId="15" fillId="0" borderId="5" xfId="0" applyNumberFormat="1" applyFont="1" applyBorder="1" applyAlignment="1">
      <alignment horizontal="center"/>
    </xf>
    <xf numFmtId="0" fontId="13" fillId="0" borderId="11" xfId="0" applyFont="1" applyBorder="1"/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8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4" fillId="0" borderId="0" xfId="0" applyFont="1" applyAlignment="1">
      <alignment wrapText="1"/>
    </xf>
    <xf numFmtId="0" fontId="23" fillId="0" borderId="0" xfId="0" applyFont="1"/>
    <xf numFmtId="0" fontId="6" fillId="2" borderId="0" xfId="0" applyFont="1" applyFill="1" applyBorder="1" applyAlignment="1">
      <alignment horizontal="center" vertical="center"/>
    </xf>
    <xf numFmtId="165" fontId="7" fillId="2" borderId="0" xfId="1" applyNumberFormat="1" applyFont="1" applyFill="1" applyBorder="1"/>
    <xf numFmtId="9" fontId="7" fillId="2" borderId="0" xfId="2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right" indent="2"/>
    </xf>
    <xf numFmtId="165" fontId="15" fillId="0" borderId="0" xfId="1" applyNumberFormat="1" applyFont="1" applyAlignment="1">
      <alignment horizontal="center"/>
    </xf>
    <xf numFmtId="165" fontId="15" fillId="0" borderId="16" xfId="1" applyNumberFormat="1" applyFont="1" applyBorder="1" applyAlignment="1">
      <alignment horizontal="center"/>
    </xf>
    <xf numFmtId="167" fontId="15" fillId="0" borderId="0" xfId="2" applyNumberFormat="1" applyFont="1"/>
    <xf numFmtId="167" fontId="15" fillId="0" borderId="0" xfId="2" applyNumberFormat="1" applyFont="1" applyAlignment="1">
      <alignment horizontal="center"/>
    </xf>
    <xf numFmtId="165" fontId="15" fillId="0" borderId="17" xfId="1" applyNumberFormat="1" applyFont="1" applyBorder="1" applyAlignment="1">
      <alignment horizontal="center"/>
    </xf>
    <xf numFmtId="9" fontId="15" fillId="5" borderId="1" xfId="2" applyNumberFormat="1" applyFont="1" applyFill="1" applyBorder="1" applyAlignment="1">
      <alignment horizontal="center" vertical="center"/>
    </xf>
    <xf numFmtId="167" fontId="15" fillId="5" borderId="1" xfId="2" applyNumberFormat="1" applyFont="1" applyFill="1" applyBorder="1" applyAlignment="1">
      <alignment horizontal="center" vertical="center"/>
    </xf>
    <xf numFmtId="9" fontId="15" fillId="5" borderId="1" xfId="2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top" wrapText="1"/>
    </xf>
    <xf numFmtId="9" fontId="15" fillId="0" borderId="0" xfId="2" applyFont="1"/>
    <xf numFmtId="0" fontId="15" fillId="0" borderId="9" xfId="0" applyFont="1" applyBorder="1"/>
    <xf numFmtId="9" fontId="15" fillId="0" borderId="9" xfId="2" applyFont="1" applyBorder="1"/>
    <xf numFmtId="0" fontId="24" fillId="0" borderId="0" xfId="0" applyFont="1"/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65" fontId="15" fillId="2" borderId="0" xfId="1" applyNumberFormat="1" applyFont="1" applyFill="1" applyBorder="1"/>
    <xf numFmtId="166" fontId="15" fillId="2" borderId="0" xfId="2" applyNumberFormat="1" applyFont="1" applyFill="1" applyBorder="1" applyAlignment="1">
      <alignment horizontal="center" vertical="center"/>
    </xf>
    <xf numFmtId="9" fontId="15" fillId="2" borderId="17" xfId="2" applyFont="1" applyFill="1" applyBorder="1" applyAlignment="1">
      <alignment horizontal="center" vertical="center"/>
    </xf>
    <xf numFmtId="9" fontId="15" fillId="2" borderId="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vertical="center"/>
    </xf>
    <xf numFmtId="9" fontId="11" fillId="4" borderId="1" xfId="2" applyFont="1" applyFill="1" applyBorder="1" applyAlignment="1">
      <alignment horizontal="center" vertical="center"/>
    </xf>
    <xf numFmtId="9" fontId="11" fillId="4" borderId="15" xfId="2" applyFont="1" applyFill="1" applyBorder="1" applyAlignment="1">
      <alignment horizontal="center" vertical="center"/>
    </xf>
    <xf numFmtId="166" fontId="11" fillId="4" borderId="1" xfId="2" applyNumberFormat="1" applyFont="1" applyFill="1" applyBorder="1" applyAlignment="1">
      <alignment horizontal="center" vertical="center"/>
    </xf>
    <xf numFmtId="9" fontId="15" fillId="0" borderId="0" xfId="2" applyFont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9" fontId="6" fillId="2" borderId="0" xfId="2" applyFont="1" applyFill="1" applyBorder="1" applyAlignment="1">
      <alignment horizontal="center"/>
    </xf>
    <xf numFmtId="9" fontId="22" fillId="2" borderId="0" xfId="2" applyFont="1" applyFill="1" applyBorder="1" applyAlignment="1">
      <alignment horizontal="center" vertical="center"/>
    </xf>
    <xf numFmtId="9" fontId="6" fillId="2" borderId="0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11" fillId="4" borderId="9" xfId="0" applyFont="1" applyFill="1" applyBorder="1"/>
    <xf numFmtId="0" fontId="1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/>
    </xf>
    <xf numFmtId="9" fontId="13" fillId="0" borderId="14" xfId="2" applyFont="1" applyBorder="1" applyAlignment="1">
      <alignment horizontal="center"/>
    </xf>
    <xf numFmtId="9" fontId="13" fillId="0" borderId="16" xfId="2" applyFont="1" applyBorder="1" applyAlignment="1">
      <alignment horizontal="center"/>
    </xf>
    <xf numFmtId="9" fontId="13" fillId="0" borderId="24" xfId="2" applyFont="1" applyBorder="1" applyAlignment="1">
      <alignment horizontal="center"/>
    </xf>
    <xf numFmtId="9" fontId="13" fillId="0" borderId="17" xfId="2" applyFont="1" applyBorder="1" applyAlignment="1">
      <alignment horizontal="center"/>
    </xf>
    <xf numFmtId="9" fontId="13" fillId="0" borderId="0" xfId="2" applyFont="1" applyAlignment="1">
      <alignment horizontal="center"/>
    </xf>
    <xf numFmtId="0" fontId="28" fillId="0" borderId="6" xfId="0" applyFont="1" applyFill="1" applyBorder="1" applyAlignment="1">
      <alignment vertical="center"/>
    </xf>
    <xf numFmtId="9" fontId="13" fillId="0" borderId="0" xfId="2" applyFont="1" applyBorder="1" applyAlignment="1">
      <alignment horizontal="center"/>
    </xf>
    <xf numFmtId="0" fontId="29" fillId="0" borderId="6" xfId="0" applyFont="1" applyFill="1" applyBorder="1" applyAlignment="1">
      <alignment vertical="center"/>
    </xf>
    <xf numFmtId="9" fontId="15" fillId="0" borderId="14" xfId="2" applyFont="1" applyBorder="1" applyAlignment="1">
      <alignment horizontal="center"/>
    </xf>
    <xf numFmtId="9" fontId="15" fillId="0" borderId="17" xfId="2" applyFont="1" applyBorder="1" applyAlignment="1">
      <alignment horizontal="center"/>
    </xf>
    <xf numFmtId="9" fontId="15" fillId="0" borderId="24" xfId="2" applyFont="1" applyBorder="1" applyAlignment="1">
      <alignment horizontal="center"/>
    </xf>
    <xf numFmtId="0" fontId="30" fillId="0" borderId="6" xfId="0" applyFont="1" applyFill="1" applyBorder="1" applyAlignment="1">
      <alignment vertical="center"/>
    </xf>
    <xf numFmtId="9" fontId="31" fillId="0" borderId="14" xfId="2" applyFont="1" applyBorder="1" applyAlignment="1">
      <alignment horizontal="center"/>
    </xf>
    <xf numFmtId="9" fontId="31" fillId="0" borderId="17" xfId="2" applyFont="1" applyBorder="1" applyAlignment="1">
      <alignment horizontal="center"/>
    </xf>
    <xf numFmtId="9" fontId="31" fillId="0" borderId="24" xfId="2" applyFont="1" applyBorder="1" applyAlignment="1">
      <alignment horizontal="center"/>
    </xf>
    <xf numFmtId="9" fontId="31" fillId="0" borderId="0" xfId="2" applyFont="1" applyAlignment="1">
      <alignment horizontal="center"/>
    </xf>
    <xf numFmtId="3" fontId="11" fillId="4" borderId="3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0" fontId="4" fillId="0" borderId="8" xfId="0" applyFont="1" applyBorder="1"/>
    <xf numFmtId="0" fontId="11" fillId="4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9" fontId="13" fillId="2" borderId="0" xfId="2" applyFont="1" applyFill="1" applyAlignment="1">
      <alignment horizontal="center" vertical="center"/>
    </xf>
    <xf numFmtId="9" fontId="13" fillId="2" borderId="17" xfId="2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9" fontId="15" fillId="2" borderId="0" xfId="2" applyFont="1" applyFill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9" fontId="31" fillId="0" borderId="9" xfId="2" applyFont="1" applyBorder="1" applyAlignment="1">
      <alignment horizontal="center"/>
    </xf>
    <xf numFmtId="9" fontId="31" fillId="0" borderId="18" xfId="2" applyFont="1" applyBorder="1" applyAlignment="1">
      <alignment horizontal="center"/>
    </xf>
    <xf numFmtId="9" fontId="31" fillId="0" borderId="9" xfId="2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0" xfId="0" applyNumberFormat="1" applyFont="1" applyFill="1" applyAlignment="1">
      <alignment horizontal="center"/>
    </xf>
    <xf numFmtId="3" fontId="11" fillId="4" borderId="17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7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center" vertical="center"/>
    </xf>
    <xf numFmtId="9" fontId="15" fillId="0" borderId="17" xfId="2" applyFont="1" applyFill="1" applyBorder="1" applyAlignment="1">
      <alignment horizontal="center" vertical="center"/>
    </xf>
    <xf numFmtId="9" fontId="15" fillId="0" borderId="0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9" xfId="2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9" fontId="13" fillId="0" borderId="12" xfId="2" applyFont="1" applyBorder="1" applyAlignment="1">
      <alignment horizontal="center"/>
    </xf>
    <xf numFmtId="9" fontId="13" fillId="0" borderId="23" xfId="2" applyFont="1" applyBorder="1" applyAlignment="1">
      <alignment horizontal="center"/>
    </xf>
    <xf numFmtId="0" fontId="11" fillId="4" borderId="2" xfId="0" applyFont="1" applyFill="1" applyBorder="1"/>
    <xf numFmtId="0" fontId="13" fillId="2" borderId="5" xfId="0" applyFont="1" applyFill="1" applyBorder="1"/>
    <xf numFmtId="9" fontId="13" fillId="0" borderId="6" xfId="2" applyFont="1" applyBorder="1" applyAlignment="1">
      <alignment horizontal="center"/>
    </xf>
    <xf numFmtId="9" fontId="13" fillId="0" borderId="5" xfId="2" applyFont="1" applyBorder="1" applyAlignment="1">
      <alignment horizontal="center"/>
    </xf>
    <xf numFmtId="0" fontId="13" fillId="2" borderId="6" xfId="0" applyFont="1" applyFill="1" applyBorder="1"/>
    <xf numFmtId="0" fontId="32" fillId="2" borderId="6" xfId="0" applyFont="1" applyFill="1" applyBorder="1"/>
    <xf numFmtId="9" fontId="31" fillId="0" borderId="6" xfId="2" applyFont="1" applyBorder="1" applyAlignment="1">
      <alignment horizontal="center"/>
    </xf>
    <xf numFmtId="9" fontId="31" fillId="0" borderId="0" xfId="2" applyFont="1" applyBorder="1" applyAlignment="1">
      <alignment horizontal="center"/>
    </xf>
    <xf numFmtId="0" fontId="31" fillId="2" borderId="6" xfId="0" applyFont="1" applyFill="1" applyBorder="1"/>
    <xf numFmtId="9" fontId="31" fillId="0" borderId="10" xfId="2" quotePrefix="1" applyFont="1" applyBorder="1" applyAlignment="1">
      <alignment horizontal="center"/>
    </xf>
    <xf numFmtId="9" fontId="31" fillId="0" borderId="9" xfId="2" quotePrefix="1" applyFont="1" applyBorder="1" applyAlignment="1">
      <alignment horizontal="center"/>
    </xf>
    <xf numFmtId="9" fontId="31" fillId="0" borderId="11" xfId="2" quotePrefix="1" applyFont="1" applyBorder="1" applyAlignment="1">
      <alignment horizontal="center"/>
    </xf>
    <xf numFmtId="9" fontId="31" fillId="0" borderId="11" xfId="2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4" fillId="0" borderId="6" xfId="0" applyFont="1" applyBorder="1"/>
    <xf numFmtId="0" fontId="4" fillId="0" borderId="0" xfId="0" applyFont="1" applyAlignment="1"/>
    <xf numFmtId="0" fontId="4" fillId="2" borderId="0" xfId="0" applyFont="1" applyFill="1" applyAlignment="1"/>
    <xf numFmtId="0" fontId="11" fillId="4" borderId="0" xfId="0" applyFont="1" applyFill="1" applyAlignment="1">
      <alignment horizontal="center" vertical="center" wrapText="1"/>
    </xf>
    <xf numFmtId="165" fontId="15" fillId="0" borderId="0" xfId="1" applyNumberFormat="1" applyFont="1"/>
    <xf numFmtId="168" fontId="15" fillId="0" borderId="0" xfId="0" applyNumberFormat="1" applyFont="1" applyAlignment="1">
      <alignment horizontal="center"/>
    </xf>
    <xf numFmtId="0" fontId="4" fillId="0" borderId="0" xfId="0" applyFont="1" applyBorder="1" applyAlignment="1"/>
    <xf numFmtId="0" fontId="15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/>
    </xf>
    <xf numFmtId="0" fontId="11" fillId="4" borderId="0" xfId="0" applyFont="1" applyFill="1" applyAlignment="1">
      <alignment vertical="center"/>
    </xf>
    <xf numFmtId="9" fontId="15" fillId="0" borderId="0" xfId="0" applyNumberFormat="1" applyFont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9" fontId="15" fillId="0" borderId="0" xfId="2" applyFont="1" applyBorder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166" fontId="11" fillId="4" borderId="8" xfId="2" applyNumberFormat="1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horizontal="center"/>
    </xf>
    <xf numFmtId="168" fontId="15" fillId="0" borderId="0" xfId="0" applyNumberFormat="1" applyFont="1" applyAlignment="1">
      <alignment vertical="center"/>
    </xf>
    <xf numFmtId="168" fontId="15" fillId="0" borderId="3" xfId="0" applyNumberFormat="1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9" fontId="13" fillId="0" borderId="8" xfId="2" applyFont="1" applyBorder="1" applyAlignment="1">
      <alignment horizontal="center"/>
    </xf>
    <xf numFmtId="9" fontId="13" fillId="2" borderId="0" xfId="2" applyFont="1" applyFill="1" applyBorder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9" fontId="31" fillId="0" borderId="0" xfId="2" applyNumberFormat="1" applyFont="1" applyBorder="1" applyAlignment="1">
      <alignment horizontal="center"/>
    </xf>
    <xf numFmtId="9" fontId="31" fillId="0" borderId="0" xfId="2" quotePrefix="1" applyNumberFormat="1" applyFont="1" applyBorder="1" applyAlignment="1">
      <alignment horizontal="center"/>
    </xf>
    <xf numFmtId="0" fontId="27" fillId="0" borderId="0" xfId="0" applyFont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1" fillId="0" borderId="8" xfId="0" applyFont="1" applyFill="1" applyBorder="1"/>
    <xf numFmtId="0" fontId="15" fillId="0" borderId="6" xfId="0" applyFont="1" applyBorder="1"/>
    <xf numFmtId="0" fontId="18" fillId="0" borderId="0" xfId="0" applyFont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textRotation="90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1" fillId="4" borderId="9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34F9E"/>
      <color rgb="FF3164A1"/>
      <color rgb="FFF59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2544089883502"/>
          <c:y val="2.7972654580968075E-2"/>
          <c:w val="0.87120367454068237"/>
          <c:h val="0.81597973509125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Vols violents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8498564872373266E-3"/>
                  <c:y val="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F-44A6-B8B8-C03B530E335E}"/>
                </c:ext>
              </c:extLst>
            </c:dLbl>
            <c:dLbl>
              <c:idx val="6"/>
              <c:layout>
                <c:manualLayout>
                  <c:x val="-2.2267716535433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7-4B6D-A7C4-28A7B9990C92}"/>
                </c:ext>
              </c:extLst>
            </c:dLbl>
            <c:dLbl>
              <c:idx val="7"/>
              <c:layout>
                <c:manualLayout>
                  <c:x val="4.2495740663995802E-3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8-4540-BA64-1BF23E83D432}"/>
                </c:ext>
              </c:extLst>
            </c:dLbl>
            <c:dLbl>
              <c:idx val="8"/>
              <c:layout>
                <c:manualLayout>
                  <c:x val="4.6783625730994292E-3"/>
                  <c:y val="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C1-4A3B-8F01-B5B8A6CED3F3}"/>
                </c:ext>
              </c:extLst>
            </c:dLbl>
            <c:dLbl>
              <c:idx val="15"/>
              <c:layout>
                <c:manualLayout>
                  <c:x val="-4.99999999999998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8-4540-BA64-1BF23E83D432}"/>
                </c:ext>
              </c:extLst>
            </c:dLbl>
            <c:dLbl>
              <c:idx val="16"/>
              <c:layout>
                <c:manualLayout>
                  <c:x val="-5.0000000000000148E-3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8-4540-BA64-1BF23E83D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3'!$A$4:$B$22</c:f>
              <c:multiLvlStrCache>
                <c:ptCount val="1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</c:lvl>
                <c:lvl>
                  <c:pt idx="0">
                    <c:v>RESEAU
FERROVIAIRE</c:v>
                  </c:pt>
                  <c:pt idx="5">
                    <c:v>RESEAU
DE SURFACE</c:v>
                  </c:pt>
                  <c:pt idx="10">
                    <c:v>RESEAU
METROPOLITAIN</c:v>
                  </c:pt>
                  <c:pt idx="15">
                    <c:v>TOUS RESEAUX </c:v>
                  </c:pt>
                </c:lvl>
              </c:multiLvlStrCache>
            </c:multiLvlStrRef>
          </c:cat>
          <c:val>
            <c:numRef>
              <c:f>'Figure 3'!$D$4:$D$22</c:f>
              <c:numCache>
                <c:formatCode>0.0</c:formatCode>
                <c:ptCount val="19"/>
                <c:pt idx="0">
                  <c:v>2.1194029850746268</c:v>
                </c:pt>
                <c:pt idx="1">
                  <c:v>3.5296442687747036</c:v>
                </c:pt>
                <c:pt idx="2">
                  <c:v>2.4675876726886292</c:v>
                </c:pt>
                <c:pt idx="3">
                  <c:v>1.6015037593984962</c:v>
                </c:pt>
                <c:pt idx="5">
                  <c:v>0.84732394366197183</c:v>
                </c:pt>
                <c:pt idx="6">
                  <c:v>1.2508741258741258</c:v>
                </c:pt>
                <c:pt idx="7">
                  <c:v>0.84763313609467461</c:v>
                </c:pt>
                <c:pt idx="8">
                  <c:v>0.63801208865010073</c:v>
                </c:pt>
                <c:pt idx="10">
                  <c:v>2.9806408544726302</c:v>
                </c:pt>
                <c:pt idx="11">
                  <c:v>6.0212483399734396</c:v>
                </c:pt>
                <c:pt idx="12">
                  <c:v>4.5241379310344829</c:v>
                </c:pt>
                <c:pt idx="13">
                  <c:v>2.2598954443614638</c:v>
                </c:pt>
                <c:pt idx="15">
                  <c:v>1.9126068376068377</c:v>
                </c:pt>
                <c:pt idx="16">
                  <c:v>3.2545180722891565</c:v>
                </c:pt>
                <c:pt idx="17">
                  <c:v>2.4357812027802961</c:v>
                </c:pt>
                <c:pt idx="18">
                  <c:v>1.4640993788819876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0-4EBD-8C8A-0095FF665814}"/>
            </c:ext>
          </c:extLst>
        </c:ser>
        <c:ser>
          <c:idx val="1"/>
          <c:order val="1"/>
          <c:tx>
            <c:strRef>
              <c:f>'Figure 3'!$E$3</c:f>
              <c:strCache>
                <c:ptCount val="1"/>
                <c:pt idx="0">
                  <c:v>Coups et blessures volontaires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56585163696643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A5F-44A6-B8B8-C03B530E335E}"/>
                </c:ext>
              </c:extLst>
            </c:dLbl>
            <c:dLbl>
              <c:idx val="6"/>
              <c:layout>
                <c:manualLayout>
                  <c:x val="1.0840048502709077E-2"/>
                  <c:y val="-1.1369377703906225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A5F-44A6-B8B8-C03B530E335E}"/>
                </c:ext>
              </c:extLst>
            </c:dLbl>
            <c:dLbl>
              <c:idx val="7"/>
              <c:layout>
                <c:manualLayout>
                  <c:x val="1.5196942487452212E-2"/>
                  <c:y val="3.10077519379839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A8-4540-BA64-1BF23E83D432}"/>
                </c:ext>
              </c:extLst>
            </c:dLbl>
            <c:dLbl>
              <c:idx val="8"/>
              <c:layout>
                <c:manualLayout>
                  <c:x val="1.8713450292397647E-2"/>
                  <c:y val="5.68468885195311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C1-4A3B-8F01-B5B8A6CED3F3}"/>
                </c:ext>
              </c:extLst>
            </c:dLbl>
            <c:dLbl>
              <c:idx val="10"/>
              <c:layout>
                <c:manualLayout>
                  <c:x val="7.4592074592074419E-3"/>
                  <c:y val="3.10077519379842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A8-4540-BA64-1BF23E83D432}"/>
                </c:ext>
              </c:extLst>
            </c:dLbl>
            <c:dLbl>
              <c:idx val="11"/>
              <c:layout>
                <c:manualLayout>
                  <c:x val="3.1189083820662481E-3"/>
                  <c:y val="-5.68468885195311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C1-4A3B-8F01-B5B8A6CED3F3}"/>
                </c:ext>
              </c:extLst>
            </c:dLbl>
            <c:dLbl>
              <c:idx val="12"/>
              <c:layout>
                <c:manualLayout>
                  <c:x val="6.237816764132553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C1-4A3B-8F01-B5B8A6CED3F3}"/>
                </c:ext>
              </c:extLst>
            </c:dLbl>
            <c:dLbl>
              <c:idx val="13"/>
              <c:layout>
                <c:manualLayout>
                  <c:x val="7.7972709551656916E-3"/>
                  <c:y val="-5.68468885195311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C1-4A3B-8F01-B5B8A6CED3F3}"/>
                </c:ext>
              </c:extLst>
            </c:dLbl>
            <c:dLbl>
              <c:idx val="15"/>
              <c:layout>
                <c:manualLayout>
                  <c:x val="6.237816764132524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C1-4A3B-8F01-B5B8A6CED3F3}"/>
                </c:ext>
              </c:extLst>
            </c:dLbl>
            <c:dLbl>
              <c:idx val="16"/>
              <c:layout>
                <c:manualLayout>
                  <c:x val="6.2378167641325248E-3"/>
                  <c:y val="-1.421172212988278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C1-4A3B-8F01-B5B8A6CED3F3}"/>
                </c:ext>
              </c:extLst>
            </c:dLbl>
            <c:dLbl>
              <c:idx val="17"/>
              <c:layout>
                <c:manualLayout>
                  <c:x val="4.678362573099415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C1-4A3B-8F01-B5B8A6CED3F3}"/>
                </c:ext>
              </c:extLst>
            </c:dLbl>
            <c:dLbl>
              <c:idx val="18"/>
              <c:layout>
                <c:manualLayout>
                  <c:x val="6.2378167641325396E-3"/>
                  <c:y val="-3.552930532470695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C1-4A3B-8F01-B5B8A6CED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3'!$A$4:$B$22</c:f>
              <c:multiLvlStrCache>
                <c:ptCount val="1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</c:lvl>
                <c:lvl>
                  <c:pt idx="0">
                    <c:v>RESEAU
FERROVIAIRE</c:v>
                  </c:pt>
                  <c:pt idx="5">
                    <c:v>RESEAU
DE SURFACE</c:v>
                  </c:pt>
                  <c:pt idx="10">
                    <c:v>RESEAU
METROPOLITAIN</c:v>
                  </c:pt>
                  <c:pt idx="15">
                    <c:v>TOUS RESEAUX </c:v>
                  </c:pt>
                </c:lvl>
              </c:multiLvlStrCache>
            </c:multiLvlStrRef>
          </c:cat>
          <c:val>
            <c:numRef>
              <c:f>'Figure 3'!$E$4:$E$22</c:f>
              <c:numCache>
                <c:formatCode>0.0</c:formatCode>
                <c:ptCount val="19"/>
                <c:pt idx="0">
                  <c:v>1.0554371002132197</c:v>
                </c:pt>
                <c:pt idx="1">
                  <c:v>1.3702239789196311</c:v>
                </c:pt>
                <c:pt idx="2">
                  <c:v>1.4027630180658874</c:v>
                </c:pt>
                <c:pt idx="3">
                  <c:v>1.2188805346700085</c:v>
                </c:pt>
                <c:pt idx="5">
                  <c:v>0.65239436619718305</c:v>
                </c:pt>
                <c:pt idx="6">
                  <c:v>0.77360139860139865</c:v>
                </c:pt>
                <c:pt idx="7">
                  <c:v>0.71671597633136097</c:v>
                </c:pt>
                <c:pt idx="8">
                  <c:v>0.73539288112827406</c:v>
                </c:pt>
                <c:pt idx="10">
                  <c:v>0.5854472630173565</c:v>
                </c:pt>
                <c:pt idx="11">
                  <c:v>0.91633466135458164</c:v>
                </c:pt>
                <c:pt idx="12">
                  <c:v>0.80394088669950736</c:v>
                </c:pt>
                <c:pt idx="13">
                  <c:v>0.65646004480955933</c:v>
                </c:pt>
                <c:pt idx="15">
                  <c:v>0.75213675213675213</c:v>
                </c:pt>
                <c:pt idx="16">
                  <c:v>0.98456325301204817</c:v>
                </c:pt>
                <c:pt idx="17">
                  <c:v>0.93834995466908433</c:v>
                </c:pt>
                <c:pt idx="18">
                  <c:v>0.85291925465838514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0-4EBD-8C8A-0095FF665814}"/>
            </c:ext>
          </c:extLst>
        </c:ser>
        <c:ser>
          <c:idx val="2"/>
          <c:order val="2"/>
          <c:tx>
            <c:strRef>
              <c:f>'Figure 3'!$C$3</c:f>
              <c:strCache>
                <c:ptCount val="1"/>
                <c:pt idx="0">
                  <c:v>Vols sans violence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8000" rIns="38100" bIns="19050" anchor="ctr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3'!$A$4:$B$22</c:f>
              <c:multiLvlStrCache>
                <c:ptCount val="1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</c:lvl>
                <c:lvl>
                  <c:pt idx="0">
                    <c:v>RESEAU
FERROVIAIRE</c:v>
                  </c:pt>
                  <c:pt idx="5">
                    <c:v>RESEAU
DE SURFACE</c:v>
                  </c:pt>
                  <c:pt idx="10">
                    <c:v>RESEAU
METROPOLITAIN</c:v>
                  </c:pt>
                  <c:pt idx="15">
                    <c:v>TOUS RESEAUX </c:v>
                  </c:pt>
                </c:lvl>
              </c:multiLvlStrCache>
            </c:multiLvlStrRef>
          </c:cat>
          <c:val>
            <c:numRef>
              <c:f>'Figure 3'!$C$4:$C$22</c:f>
              <c:numCache>
                <c:formatCode>0.0</c:formatCode>
                <c:ptCount val="19"/>
                <c:pt idx="0">
                  <c:v>17.902629708599857</c:v>
                </c:pt>
                <c:pt idx="1">
                  <c:v>23.408432147562582</c:v>
                </c:pt>
                <c:pt idx="2">
                  <c:v>18.047821466524972</c:v>
                </c:pt>
                <c:pt idx="3">
                  <c:v>16.517126148705096</c:v>
                </c:pt>
                <c:pt idx="5">
                  <c:v>9.7425352112676062</c:v>
                </c:pt>
                <c:pt idx="6">
                  <c:v>11.537587412587413</c:v>
                </c:pt>
                <c:pt idx="7">
                  <c:v>9.2004437869822482</c:v>
                </c:pt>
                <c:pt idx="8">
                  <c:v>9.2303559435863001</c:v>
                </c:pt>
                <c:pt idx="10">
                  <c:v>31.912550066755674</c:v>
                </c:pt>
                <c:pt idx="11">
                  <c:v>43.167330677290835</c:v>
                </c:pt>
                <c:pt idx="12">
                  <c:v>31.200985221674877</c:v>
                </c:pt>
                <c:pt idx="13">
                  <c:v>23.387602688573562</c:v>
                </c:pt>
                <c:pt idx="15">
                  <c:v>19.292094017094016</c:v>
                </c:pt>
                <c:pt idx="16">
                  <c:v>23.897213855421686</c:v>
                </c:pt>
                <c:pt idx="17">
                  <c:v>18.462073133877304</c:v>
                </c:pt>
                <c:pt idx="18">
                  <c:v>16.107080745341616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C0-4EBD-8C8A-0095FF665814}"/>
            </c:ext>
          </c:extLst>
        </c:ser>
        <c:ser>
          <c:idx val="3"/>
          <c:order val="3"/>
          <c:tx>
            <c:strRef>
              <c:f>'Figure 3'!$F$3</c:f>
              <c:strCache>
                <c:ptCount val="1"/>
                <c:pt idx="0">
                  <c:v>Violences sexuelles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999999999999999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C0-4EBD-8C8A-0095FF665814}"/>
                </c:ext>
              </c:extLst>
            </c:dLbl>
            <c:dLbl>
              <c:idx val="1"/>
              <c:layout>
                <c:manualLayout>
                  <c:x val="-1.50000000000000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C0-4EBD-8C8A-0095FF665814}"/>
                </c:ext>
              </c:extLst>
            </c:dLbl>
            <c:dLbl>
              <c:idx val="2"/>
              <c:layout>
                <c:manualLayout>
                  <c:x val="-1.4999999999999999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C0-4EBD-8C8A-0095FF665814}"/>
                </c:ext>
              </c:extLst>
            </c:dLbl>
            <c:dLbl>
              <c:idx val="3"/>
              <c:layout>
                <c:manualLayout>
                  <c:x val="-1.40350877192982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C1-4A3B-8F01-B5B8A6CED3F3}"/>
                </c:ext>
              </c:extLst>
            </c:dLbl>
            <c:dLbl>
              <c:idx val="5"/>
              <c:layout>
                <c:manualLayout>
                  <c:x val="-1.50000000000000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C0-4EBD-8C8A-0095FF665814}"/>
                </c:ext>
              </c:extLst>
            </c:dLbl>
            <c:dLbl>
              <c:idx val="6"/>
              <c:layout>
                <c:manualLayout>
                  <c:x val="-1.33333333333333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C0-4EBD-8C8A-0095FF665814}"/>
                </c:ext>
              </c:extLst>
            </c:dLbl>
            <c:dLbl>
              <c:idx val="7"/>
              <c:layout>
                <c:manualLayout>
                  <c:x val="-1.4999999999999999E-2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A8-4540-BA64-1BF23E83D432}"/>
                </c:ext>
              </c:extLst>
            </c:dLbl>
            <c:dLbl>
              <c:idx val="8"/>
              <c:layout>
                <c:manualLayout>
                  <c:x val="2.027290448343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C1-4A3B-8F01-B5B8A6CED3F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C0-4EBD-8C8A-0095FF665814}"/>
                </c:ext>
              </c:extLst>
            </c:dLbl>
            <c:dLbl>
              <c:idx val="11"/>
              <c:layout>
                <c:manualLayout>
                  <c:x val="-0.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A8-4540-BA64-1BF23E83D432}"/>
                </c:ext>
              </c:extLst>
            </c:dLbl>
            <c:dLbl>
              <c:idx val="12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43-420B-B5A6-B4335B9AAD1B}"/>
                </c:ext>
              </c:extLst>
            </c:dLbl>
            <c:dLbl>
              <c:idx val="13"/>
              <c:layout>
                <c:manualLayout>
                  <c:x val="-1.091617933723197E-2"/>
                  <c:y val="-2.84234442597655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C1-4A3B-8F01-B5B8A6CED3F3}"/>
                </c:ext>
              </c:extLst>
            </c:dLbl>
            <c:dLbl>
              <c:idx val="15"/>
              <c:layout>
                <c:manualLayout>
                  <c:x val="-1.3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A8-4540-BA64-1BF23E83D432}"/>
                </c:ext>
              </c:extLst>
            </c:dLbl>
            <c:dLbl>
              <c:idx val="16"/>
              <c:layout>
                <c:manualLayout>
                  <c:x val="-1.3333333333333334E-2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A8-4540-BA64-1BF23E83D432}"/>
                </c:ext>
              </c:extLst>
            </c:dLbl>
            <c:dLbl>
              <c:idx val="17"/>
              <c:layout>
                <c:manualLayout>
                  <c:x val="-1.5000000000000062E-2"/>
                  <c:y val="-3.552930532470695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A8-4540-BA64-1BF23E83D432}"/>
                </c:ext>
              </c:extLst>
            </c:dLbl>
            <c:dLbl>
              <c:idx val="18"/>
              <c:layout>
                <c:manualLayout>
                  <c:x val="-9.3567251461988878E-3"/>
                  <c:y val="-3.552930532470695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C1-4A3B-8F01-B5B8A6CED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3'!$A$4:$B$22</c:f>
              <c:multiLvlStrCache>
                <c:ptCount val="1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</c:lvl>
                <c:lvl>
                  <c:pt idx="0">
                    <c:v>RESEAU
FERROVIAIRE</c:v>
                  </c:pt>
                  <c:pt idx="5">
                    <c:v>RESEAU
DE SURFACE</c:v>
                  </c:pt>
                  <c:pt idx="10">
                    <c:v>RESEAU
METROPOLITAIN</c:v>
                  </c:pt>
                  <c:pt idx="15">
                    <c:v>TOUS RESEAUX </c:v>
                  </c:pt>
                </c:lvl>
              </c:multiLvlStrCache>
            </c:multiLvlStrRef>
          </c:cat>
          <c:val>
            <c:numRef>
              <c:f>'Figure 3'!$F$4:$F$22</c:f>
              <c:numCache>
                <c:formatCode>0.0</c:formatCode>
                <c:ptCount val="19"/>
                <c:pt idx="0">
                  <c:v>0.26083866382373844</c:v>
                </c:pt>
                <c:pt idx="1">
                  <c:v>0.34914361001317523</c:v>
                </c:pt>
                <c:pt idx="2">
                  <c:v>0.32518597236981933</c:v>
                </c:pt>
                <c:pt idx="3">
                  <c:v>0.29991645781119464</c:v>
                </c:pt>
                <c:pt idx="5">
                  <c:v>0.13859154929577464</c:v>
                </c:pt>
                <c:pt idx="6">
                  <c:v>0.17220279720279721</c:v>
                </c:pt>
                <c:pt idx="7">
                  <c:v>0.24334319526627218</c:v>
                </c:pt>
                <c:pt idx="8">
                  <c:v>0.23707186030893218</c:v>
                </c:pt>
                <c:pt idx="10">
                  <c:v>0.24766355140186916</c:v>
                </c:pt>
                <c:pt idx="11">
                  <c:v>0.30146082337317398</c:v>
                </c:pt>
                <c:pt idx="12">
                  <c:v>0.26600985221674878</c:v>
                </c:pt>
                <c:pt idx="13">
                  <c:v>0.2725914861837192</c:v>
                </c:pt>
                <c:pt idx="15">
                  <c:v>0.21025641025641026</c:v>
                </c:pt>
                <c:pt idx="16">
                  <c:v>0.25941265060240964</c:v>
                </c:pt>
                <c:pt idx="17">
                  <c:v>0.27349652462979751</c:v>
                </c:pt>
                <c:pt idx="18">
                  <c:v>0.2675776397515528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C0-4EBD-8C8A-0095FF665814}"/>
            </c:ext>
          </c:extLst>
        </c:ser>
        <c:ser>
          <c:idx val="4"/>
          <c:order val="4"/>
          <c:tx>
            <c:strRef>
              <c:f>'Figure 3'!$G$3</c:f>
              <c:strCache>
                <c:ptCount val="1"/>
                <c:pt idx="0">
                  <c:v>Outrages et violences contre dépositaires de l'autorité publique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C0-4EBD-8C8A-0095FF665814}"/>
                </c:ext>
              </c:extLst>
            </c:dLbl>
            <c:dLbl>
              <c:idx val="1"/>
              <c:layout>
                <c:manualLayout>
                  <c:x val="2.16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C0-4EBD-8C8A-0095FF6658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8A-403E-A1BD-E4D9E9A3593E}"/>
                </c:ext>
              </c:extLst>
            </c:dLbl>
            <c:dLbl>
              <c:idx val="3"/>
              <c:layout>
                <c:manualLayout>
                  <c:x val="2.183235867446388E-2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C1-4A3B-8F01-B5B8A6CED3F3}"/>
                </c:ext>
              </c:extLst>
            </c:dLbl>
            <c:dLbl>
              <c:idx val="5"/>
              <c:layout>
                <c:manualLayout>
                  <c:x val="1.8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C0-4EBD-8C8A-0095FF665814}"/>
                </c:ext>
              </c:extLst>
            </c:dLbl>
            <c:dLbl>
              <c:idx val="6"/>
              <c:layout>
                <c:manualLayout>
                  <c:x val="1.33333333333333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C0-4EBD-8C8A-0095FF665814}"/>
                </c:ext>
              </c:extLst>
            </c:dLbl>
            <c:dLbl>
              <c:idx val="7"/>
              <c:layout>
                <c:manualLayout>
                  <c:x val="1.1666666666666667E-2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A8-4540-BA64-1BF23E83D432}"/>
                </c:ext>
              </c:extLst>
            </c:dLbl>
            <c:dLbl>
              <c:idx val="8"/>
              <c:layout>
                <c:manualLayout>
                  <c:x val="-1.87134502923976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C1-4A3B-8F01-B5B8A6CED3F3}"/>
                </c:ext>
              </c:extLst>
            </c:dLbl>
            <c:dLbl>
              <c:idx val="10"/>
              <c:layout>
                <c:manualLayout>
                  <c:x val="1.49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0C0-4EBD-8C8A-0095FF665814}"/>
                </c:ext>
              </c:extLst>
            </c:dLbl>
            <c:dLbl>
              <c:idx val="11"/>
              <c:layout>
                <c:manualLayout>
                  <c:x val="1.6666666666666666E-2"/>
                  <c:y val="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A8-4540-BA64-1BF23E83D432}"/>
                </c:ext>
              </c:extLst>
            </c:dLbl>
            <c:dLbl>
              <c:idx val="1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243-420B-B5A6-B4335B9AAD1B}"/>
                </c:ext>
              </c:extLst>
            </c:dLbl>
            <c:dLbl>
              <c:idx val="13"/>
              <c:layout>
                <c:manualLayout>
                  <c:x val="1.5594541910331383E-2"/>
                  <c:y val="-2.84234442597655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C1-4A3B-8F01-B5B8A6CED3F3}"/>
                </c:ext>
              </c:extLst>
            </c:dLbl>
            <c:dLbl>
              <c:idx val="15"/>
              <c:layout>
                <c:manualLayout>
                  <c:x val="1.49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A8-4540-BA64-1BF23E83D432}"/>
                </c:ext>
              </c:extLst>
            </c:dLbl>
            <c:dLbl>
              <c:idx val="16"/>
              <c:layout>
                <c:manualLayout>
                  <c:x val="1.8011695906432749E-2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A8-4540-BA64-1BF23E83D432}"/>
                </c:ext>
              </c:extLst>
            </c:dLbl>
            <c:dLbl>
              <c:idx val="17"/>
              <c:layout>
                <c:manualLayout>
                  <c:x val="1.4999999999999939E-2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A8-4540-BA64-1BF23E83D432}"/>
                </c:ext>
              </c:extLst>
            </c:dLbl>
            <c:dLbl>
              <c:idx val="18"/>
              <c:layout>
                <c:manualLayout>
                  <c:x val="2.02729044834308E-2"/>
                  <c:y val="-3.552930532470695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C1-4A3B-8F01-B5B8A6CED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3'!$A$4:$B$22</c:f>
              <c:multiLvlStrCache>
                <c:ptCount val="1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</c:lvl>
                <c:lvl>
                  <c:pt idx="0">
                    <c:v>RESEAU
FERROVIAIRE</c:v>
                  </c:pt>
                  <c:pt idx="5">
                    <c:v>RESEAU
DE SURFACE</c:v>
                  </c:pt>
                  <c:pt idx="10">
                    <c:v>RESEAU
METROPOLITAIN</c:v>
                  </c:pt>
                  <c:pt idx="15">
                    <c:v>TOUS RESEAUX </c:v>
                  </c:pt>
                </c:lvl>
              </c:multiLvlStrCache>
            </c:multiLvlStrRef>
          </c:cat>
          <c:val>
            <c:numRef>
              <c:f>'Figure 3'!$G$4:$G$22</c:f>
              <c:numCache>
                <c:formatCode>0.0</c:formatCode>
                <c:ptCount val="19"/>
                <c:pt idx="0">
                  <c:v>1.0724946695095949</c:v>
                </c:pt>
                <c:pt idx="1">
                  <c:v>1.8827404479578393</c:v>
                </c:pt>
                <c:pt idx="2">
                  <c:v>1.5781083953241233</c:v>
                </c:pt>
                <c:pt idx="3">
                  <c:v>1.0150375939849625</c:v>
                </c:pt>
                <c:pt idx="5">
                  <c:v>0.19267605633802817</c:v>
                </c:pt>
                <c:pt idx="6">
                  <c:v>0.24825174825174826</c:v>
                </c:pt>
                <c:pt idx="7">
                  <c:v>0.25665680473372782</c:v>
                </c:pt>
                <c:pt idx="8">
                  <c:v>0.21692411014103424</c:v>
                </c:pt>
                <c:pt idx="10">
                  <c:v>0.26702269692923897</c:v>
                </c:pt>
                <c:pt idx="11">
                  <c:v>0.55112881806108893</c:v>
                </c:pt>
                <c:pt idx="12">
                  <c:v>0.50541871921182269</c:v>
                </c:pt>
                <c:pt idx="13">
                  <c:v>0.32262882748319643</c:v>
                </c:pt>
                <c:pt idx="15">
                  <c:v>0.48098290598290599</c:v>
                </c:pt>
                <c:pt idx="16">
                  <c:v>0.8012048192771084</c:v>
                </c:pt>
                <c:pt idx="17">
                  <c:v>0.7086733152009671</c:v>
                </c:pt>
                <c:pt idx="18">
                  <c:v>0.48944099378881989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C0-4EBD-8C8A-0095FF66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065426784"/>
        <c:axId val="-1065426240"/>
      </c:barChart>
      <c:catAx>
        <c:axId val="-106542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26240"/>
        <c:crosses val="autoZero"/>
        <c:auto val="1"/>
        <c:lblAlgn val="ctr"/>
        <c:lblOffset val="100"/>
        <c:noMultiLvlLbl val="0"/>
      </c:catAx>
      <c:valAx>
        <c:axId val="-1065426240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8262393774208E-2"/>
          <c:y val="0.90527986327290488"/>
          <c:w val="0.98275307894205532"/>
          <c:h val="8.6434474760422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100"/>
              <a:t>Île-de-France</a:t>
            </a:r>
            <a:endParaRPr lang="fr-FR" sz="1100"/>
          </a:p>
        </c:rich>
      </c:tx>
      <c:layout>
        <c:manualLayout>
          <c:xMode val="edge"/>
          <c:yMode val="edge"/>
          <c:x val="0.42011120897033111"/>
          <c:y val="2.414833652187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4'!$A$5</c:f>
              <c:strCache>
                <c:ptCount val="1"/>
                <c:pt idx="0">
                  <c:v>Ferroviaire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51AB256-3B4F-418F-8323-28DE1060D923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2A41BA-441A-4A8A-9FF5-88349FB5BEA5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BDDA24-24E0-4ECF-82B0-E20B84A4B5D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795FA9E-31EB-4216-A7BB-B6B980E56FA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3960FF-72A5-4EA1-A5DC-A576BB29ADCF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4'!$B$5:$F$5</c:f>
              <c:numCache>
                <c:formatCode>0</c:formatCode>
                <c:ptCount val="5"/>
                <c:pt idx="0">
                  <c:v>30.4962132313245</c:v>
                </c:pt>
                <c:pt idx="1">
                  <c:v>32.530120481927703</c:v>
                </c:pt>
                <c:pt idx="2">
                  <c:v>42.499271773958597</c:v>
                </c:pt>
                <c:pt idx="3">
                  <c:v>33.3333333333333</c:v>
                </c:pt>
                <c:pt idx="4">
                  <c:v>61.675126903553299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11-4DED-ABE6-417D26D6EE18}"/>
            </c:ext>
          </c:extLst>
        </c:ser>
        <c:ser>
          <c:idx val="1"/>
          <c:order val="1"/>
          <c:tx>
            <c:strRef>
              <c:f>'Figure 4'!$A$6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F399BD-0EDA-4A46-809A-514C2D698E9F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8E4617-84F6-4691-9757-A44C2AB912C1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BECD9AD-4475-4ED6-9E6B-55B512AA791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C19E0D-27E9-4033-B198-B6A695D3FA7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F0A3DF-B442-422C-A5A2-F41AB57A2ADC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4'!$B$6:$F$6</c:f>
              <c:numCache>
                <c:formatCode>0</c:formatCode>
                <c:ptCount val="5"/>
                <c:pt idx="0">
                  <c:v>21.199734694821899</c:v>
                </c:pt>
                <c:pt idx="1">
                  <c:v>16.120821313422699</c:v>
                </c:pt>
                <c:pt idx="2">
                  <c:v>31.896300611709901</c:v>
                </c:pt>
                <c:pt idx="3">
                  <c:v>32.776230269266499</c:v>
                </c:pt>
                <c:pt idx="4">
                  <c:v>16.395939086294401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11-4DED-ABE6-417D26D6EE18}"/>
            </c:ext>
          </c:extLst>
        </c:ser>
        <c:ser>
          <c:idx val="2"/>
          <c:order val="2"/>
          <c:tx>
            <c:strRef>
              <c:f>'Figure 4'!$A$7</c:f>
              <c:strCache>
                <c:ptCount val="1"/>
                <c:pt idx="0">
                  <c:v>Métropolitain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0D5144-EBA0-4A8C-9A74-55CF88479A5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F365BF-BCF0-48CE-BE58-B66C38084FD5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7187E0-1B32-468C-A030-EC43392A9887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769A7D-69DC-4E1B-9E35-7C3D3C413D9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A92C22-C0D4-4037-BC94-C73B27B2B618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4'!$B$7:$F$7</c:f>
              <c:numCache>
                <c:formatCode>0</c:formatCode>
                <c:ptCount val="5"/>
                <c:pt idx="0">
                  <c:v>48.304052073853597</c:v>
                </c:pt>
                <c:pt idx="1">
                  <c:v>51.349058204649602</c:v>
                </c:pt>
                <c:pt idx="2">
                  <c:v>25.604427614331499</c:v>
                </c:pt>
                <c:pt idx="3">
                  <c:v>33.890436397400201</c:v>
                </c:pt>
                <c:pt idx="4">
                  <c:v>21.9289340101523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11-4DED-ABE6-417D26D6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5416992"/>
        <c:axId val="-1065420800"/>
      </c:barChart>
      <c:catAx>
        <c:axId val="-10654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20800"/>
        <c:crosses val="autoZero"/>
        <c:auto val="1"/>
        <c:lblAlgn val="ctr"/>
        <c:lblOffset val="100"/>
        <c:noMultiLvlLbl val="0"/>
      </c:catAx>
      <c:valAx>
        <c:axId val="-1065420800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100"/>
              <a:t>France hors région Île-de-France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4'!$A$11</c:f>
              <c:strCache>
                <c:ptCount val="1"/>
                <c:pt idx="0">
                  <c:v>Ferroviaire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0BE76A-E7BD-472E-A850-54410E1BFE4A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91E-44A5-9A6C-9992F21A9C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D38329-B8DD-4D4E-977B-936A899D311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E76E53-3A18-485F-82A1-92A06E14CD9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96E99B-DBC6-4127-BE96-846CE902E57C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1D65A9-D4C1-4B32-8661-07B13B4A27C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4'!$B$11:$F$11</c:f>
              <c:numCache>
                <c:formatCode>0</c:formatCode>
                <c:ptCount val="5"/>
                <c:pt idx="0">
                  <c:v>34.990736704446398</c:v>
                </c:pt>
                <c:pt idx="1">
                  <c:v>18.651488616462299</c:v>
                </c:pt>
                <c:pt idx="2">
                  <c:v>27.742083524552498</c:v>
                </c:pt>
                <c:pt idx="3">
                  <c:v>20.796100731112901</c:v>
                </c:pt>
                <c:pt idx="4">
                  <c:v>64.080459770114899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22-4535-928F-841A65CF19A7}"/>
            </c:ext>
          </c:extLst>
        </c:ser>
        <c:ser>
          <c:idx val="1"/>
          <c:order val="1"/>
          <c:tx>
            <c:strRef>
              <c:f>'Figure 4'!$A$12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929E93-6D2C-4410-9229-A1368D84278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22-4535-928F-841A65CF19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6B068C-E861-478F-A89D-4EF19066DDE0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EBE83E-4453-4BEB-8219-879F0779D53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033044-B812-47C1-A385-40C4C2813321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7129FFC-EFF7-4F26-B7CE-4412608D8286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4'!$B$12:$F$12</c:f>
              <c:numCache>
                <c:formatCode>0</c:formatCode>
                <c:ptCount val="5"/>
                <c:pt idx="0">
                  <c:v>47.3136442894507</c:v>
                </c:pt>
                <c:pt idx="1">
                  <c:v>53.896672504378301</c:v>
                </c:pt>
                <c:pt idx="2">
                  <c:v>60.234052317576896</c:v>
                </c:pt>
                <c:pt idx="3">
                  <c:v>69.293257514216094</c:v>
                </c:pt>
                <c:pt idx="4">
                  <c:v>29.4181034482759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22-4535-928F-841A65CF19A7}"/>
            </c:ext>
          </c:extLst>
        </c:ser>
        <c:ser>
          <c:idx val="2"/>
          <c:order val="2"/>
          <c:tx>
            <c:strRef>
              <c:f>'Figure 4'!$A$13</c:f>
              <c:strCache>
                <c:ptCount val="1"/>
                <c:pt idx="0">
                  <c:v>Métropolitain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6E6B6E-50E7-4F97-AB61-14F93BA7A1C0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722-4535-928F-841A65CF19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FE7BAB-4701-46F8-B781-2364F50B8358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5D9770-68BB-48CC-AF69-99DE835DB069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4'!$B$13:$F$13</c:f>
              <c:numCache>
                <c:formatCode>0</c:formatCode>
                <c:ptCount val="5"/>
                <c:pt idx="0">
                  <c:v>17.695619006102898</c:v>
                </c:pt>
                <c:pt idx="1">
                  <c:v>27.4518388791594</c:v>
                </c:pt>
                <c:pt idx="2">
                  <c:v>12.0238641578706</c:v>
                </c:pt>
                <c:pt idx="3">
                  <c:v>9.9106417546709995</c:v>
                </c:pt>
                <c:pt idx="4">
                  <c:v>6.5014367816091996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722-4535-928F-841A65CF1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5416448"/>
        <c:axId val="-1065428960"/>
      </c:barChart>
      <c:catAx>
        <c:axId val="-10654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28960"/>
        <c:crosses val="autoZero"/>
        <c:auto val="1"/>
        <c:lblAlgn val="ctr"/>
        <c:lblOffset val="100"/>
        <c:noMultiLvlLbl val="0"/>
      </c:catAx>
      <c:valAx>
        <c:axId val="-1065428960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-10654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23</xdr:row>
      <xdr:rowOff>123825</xdr:rowOff>
    </xdr:from>
    <xdr:to>
      <xdr:col>8</xdr:col>
      <xdr:colOff>800099</xdr:colOff>
      <xdr:row>45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0.58391</cdr:x>
      <cdr:y>0.36745</cdr:y>
    </cdr:from>
    <cdr:to>
      <cdr:x>0.64266</cdr:x>
      <cdr:y>0.41629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755297" y="1504980"/>
          <a:ext cx="478452" cy="200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tx1"/>
              </a:solidFill>
              <a:latin typeface="Marianne" panose="02000000000000000000" pitchFamily="50" charset="0"/>
            </a:rPr>
            <a:t>0,2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14</xdr:row>
      <xdr:rowOff>28574</xdr:rowOff>
    </xdr:from>
    <xdr:to>
      <xdr:col>16</xdr:col>
      <xdr:colOff>19050</xdr:colOff>
      <xdr:row>33</xdr:row>
      <xdr:rowOff>19049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14</xdr:row>
      <xdr:rowOff>28574</xdr:rowOff>
    </xdr:from>
    <xdr:to>
      <xdr:col>7</xdr:col>
      <xdr:colOff>19050</xdr:colOff>
      <xdr:row>32</xdr:row>
      <xdr:rowOff>152399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/>
  <dimension ref="A1:R40"/>
  <sheetViews>
    <sheetView showGridLines="0" tabSelected="1" zoomScaleNormal="100" workbookViewId="0">
      <selection activeCell="F30" sqref="F30"/>
    </sheetView>
  </sheetViews>
  <sheetFormatPr baseColWidth="10" defaultRowHeight="15" x14ac:dyDescent="0.25"/>
  <cols>
    <col min="1" max="1" width="3.42578125" customWidth="1"/>
    <col min="4" max="4" width="11.140625" bestFit="1" customWidth="1"/>
    <col min="6" max="6" width="13.5703125" customWidth="1"/>
    <col min="7" max="7" width="15.5703125" customWidth="1"/>
    <col min="8" max="8" width="12.7109375" bestFit="1" customWidth="1"/>
    <col min="9" max="9" width="11.140625" bestFit="1" customWidth="1"/>
    <col min="11" max="11" width="13.140625" customWidth="1"/>
    <col min="12" max="12" width="15.7109375" customWidth="1"/>
    <col min="14" max="14" width="16.140625" customWidth="1"/>
    <col min="16" max="16" width="14.85546875" customWidth="1"/>
    <col min="17" max="17" width="16.85546875" customWidth="1"/>
  </cols>
  <sheetData>
    <row r="1" spans="1:18" x14ac:dyDescent="0.25">
      <c r="A1" s="54" t="s">
        <v>335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5">
      <c r="A3" s="33"/>
      <c r="B3" s="34"/>
      <c r="C3" s="250" t="s">
        <v>0</v>
      </c>
      <c r="D3" s="250"/>
      <c r="E3" s="250"/>
      <c r="F3" s="250"/>
      <c r="G3" s="251"/>
      <c r="H3" s="250" t="s">
        <v>172</v>
      </c>
      <c r="I3" s="250"/>
      <c r="J3" s="250"/>
      <c r="K3" s="250"/>
      <c r="L3" s="251"/>
      <c r="M3" s="250" t="s">
        <v>41</v>
      </c>
      <c r="N3" s="250"/>
      <c r="O3" s="250"/>
      <c r="P3" s="250"/>
      <c r="Q3" s="250"/>
      <c r="R3" s="1"/>
    </row>
    <row r="4" spans="1:18" ht="60" x14ac:dyDescent="0.25">
      <c r="A4" s="33"/>
      <c r="B4" s="33"/>
      <c r="C4" s="33" t="s">
        <v>3</v>
      </c>
      <c r="D4" s="33" t="s">
        <v>2</v>
      </c>
      <c r="E4" s="33" t="s">
        <v>47</v>
      </c>
      <c r="F4" s="33" t="s">
        <v>4</v>
      </c>
      <c r="G4" s="35" t="s">
        <v>39</v>
      </c>
      <c r="H4" s="33" t="s">
        <v>3</v>
      </c>
      <c r="I4" s="33" t="s">
        <v>2</v>
      </c>
      <c r="J4" s="33" t="s">
        <v>47</v>
      </c>
      <c r="K4" s="33" t="s">
        <v>4</v>
      </c>
      <c r="L4" s="35" t="s">
        <v>39</v>
      </c>
      <c r="M4" s="33" t="s">
        <v>3</v>
      </c>
      <c r="N4" s="33" t="s">
        <v>2</v>
      </c>
      <c r="O4" s="33" t="s">
        <v>47</v>
      </c>
      <c r="P4" s="33" t="s">
        <v>4</v>
      </c>
      <c r="Q4" s="33" t="s">
        <v>39</v>
      </c>
      <c r="R4" s="1"/>
    </row>
    <row r="5" spans="1:18" x14ac:dyDescent="0.25">
      <c r="A5" s="253">
        <v>2022</v>
      </c>
      <c r="B5" s="253"/>
      <c r="C5" s="36">
        <v>101535</v>
      </c>
      <c r="D5" s="36">
        <v>8177</v>
      </c>
      <c r="E5" s="36">
        <v>7791</v>
      </c>
      <c r="F5" s="36">
        <v>2308</v>
      </c>
      <c r="G5" s="37">
        <v>4754</v>
      </c>
      <c r="H5" s="36">
        <v>541062</v>
      </c>
      <c r="I5" s="36">
        <v>59883</v>
      </c>
      <c r="J5" s="36">
        <v>314077</v>
      </c>
      <c r="K5" s="36">
        <v>85367</v>
      </c>
      <c r="L5" s="37">
        <v>107947</v>
      </c>
      <c r="M5" s="38">
        <v>0.15800727361005401</v>
      </c>
      <c r="N5" s="38">
        <v>0.120143990596532</v>
      </c>
      <c r="O5" s="38">
        <v>2.4205574956193202E-2</v>
      </c>
      <c r="P5" s="38">
        <v>2.6324493869404001E-2</v>
      </c>
      <c r="Q5" s="38">
        <v>4.2182411868572599E-2</v>
      </c>
    </row>
    <row r="6" spans="1:18" x14ac:dyDescent="0.25">
      <c r="A6" s="253">
        <v>2021</v>
      </c>
      <c r="B6" s="253"/>
      <c r="C6" s="36">
        <v>96653</v>
      </c>
      <c r="D6" s="36">
        <v>10727</v>
      </c>
      <c r="E6" s="36">
        <v>7104</v>
      </c>
      <c r="F6" s="36">
        <v>2039</v>
      </c>
      <c r="G6" s="37">
        <v>5645</v>
      </c>
      <c r="H6" s="36">
        <v>470510</v>
      </c>
      <c r="I6" s="36">
        <v>59900</v>
      </c>
      <c r="J6" s="36">
        <v>272073</v>
      </c>
      <c r="K6" s="36">
        <v>76561</v>
      </c>
      <c r="L6" s="37">
        <v>111138</v>
      </c>
      <c r="M6" s="38">
        <v>0.17041485428351286</v>
      </c>
      <c r="N6" s="38">
        <v>0.15188242456850778</v>
      </c>
      <c r="O6" s="38">
        <v>2.544622228908542E-2</v>
      </c>
      <c r="P6" s="38">
        <v>2.594147582697201E-2</v>
      </c>
      <c r="Q6" s="38">
        <v>4.8337514878021633E-2</v>
      </c>
    </row>
    <row r="7" spans="1:18" x14ac:dyDescent="0.25">
      <c r="A7" s="253">
        <v>2020</v>
      </c>
      <c r="B7" s="253"/>
      <c r="C7" s="36">
        <v>93783</v>
      </c>
      <c r="D7" s="36">
        <v>11268</v>
      </c>
      <c r="E7" s="36">
        <v>6183</v>
      </c>
      <c r="F7" s="36">
        <v>1548</v>
      </c>
      <c r="G7" s="37">
        <v>5249</v>
      </c>
      <c r="H7" s="36">
        <v>443632</v>
      </c>
      <c r="I7" s="36">
        <v>63399</v>
      </c>
      <c r="J7" s="36">
        <v>246347</v>
      </c>
      <c r="K7" s="36">
        <v>57408</v>
      </c>
      <c r="L7" s="37">
        <v>112675</v>
      </c>
      <c r="M7" s="38">
        <v>0.17450759655015211</v>
      </c>
      <c r="N7" s="38">
        <v>0.15091004058017599</v>
      </c>
      <c r="O7" s="38">
        <v>2.4484219696669703E-2</v>
      </c>
      <c r="P7" s="38">
        <v>2.6256869529818847E-2</v>
      </c>
      <c r="Q7" s="38">
        <v>4.4511719412502967E-2</v>
      </c>
    </row>
    <row r="8" spans="1:18" x14ac:dyDescent="0.25">
      <c r="A8" s="253">
        <v>2019</v>
      </c>
      <c r="B8" s="253"/>
      <c r="C8" s="36">
        <v>133023</v>
      </c>
      <c r="D8" s="36">
        <v>11767</v>
      </c>
      <c r="E8" s="36">
        <v>8205</v>
      </c>
      <c r="F8" s="36">
        <v>2128</v>
      </c>
      <c r="G8" s="37">
        <v>5333</v>
      </c>
      <c r="H8" s="36">
        <v>571476</v>
      </c>
      <c r="I8" s="36">
        <v>78684</v>
      </c>
      <c r="J8" s="36">
        <v>243777</v>
      </c>
      <c r="K8" s="36">
        <v>55070</v>
      </c>
      <c r="L8" s="37">
        <v>114358</v>
      </c>
      <c r="M8" s="38">
        <v>0.18881928860083549</v>
      </c>
      <c r="N8" s="38">
        <v>0.13009253629036716</v>
      </c>
      <c r="O8" s="38">
        <v>3.2561849655927802E-2</v>
      </c>
      <c r="P8" s="38">
        <v>3.72040980453862E-2</v>
      </c>
      <c r="Q8" s="38">
        <v>4.4556399395109074E-2</v>
      </c>
    </row>
    <row r="9" spans="1:18" x14ac:dyDescent="0.25">
      <c r="A9" s="253">
        <v>2018</v>
      </c>
      <c r="B9" s="253"/>
      <c r="C9" s="36">
        <v>114736</v>
      </c>
      <c r="D9" s="36">
        <v>11797</v>
      </c>
      <c r="E9" s="36">
        <v>7848</v>
      </c>
      <c r="F9" s="36">
        <v>1889</v>
      </c>
      <c r="G9" s="37">
        <v>4688</v>
      </c>
      <c r="H9" s="36">
        <v>571157</v>
      </c>
      <c r="I9" s="36">
        <v>80723</v>
      </c>
      <c r="J9" s="36">
        <v>227400</v>
      </c>
      <c r="K9" s="36">
        <v>48632</v>
      </c>
      <c r="L9" s="37">
        <v>111106</v>
      </c>
      <c r="M9" s="38">
        <v>0.16727973605212476</v>
      </c>
      <c r="N9" s="38">
        <v>0.12750756593169044</v>
      </c>
      <c r="O9" s="38">
        <v>3.3360538665578456E-2</v>
      </c>
      <c r="P9" s="38">
        <v>3.7390392114170348E-2</v>
      </c>
      <c r="Q9" s="38">
        <v>4.0485690104841356E-2</v>
      </c>
    </row>
    <row r="10" spans="1:18" x14ac:dyDescent="0.25">
      <c r="A10" s="253">
        <v>2017</v>
      </c>
      <c r="B10" s="253"/>
      <c r="C10" s="39">
        <v>110616</v>
      </c>
      <c r="D10" s="39">
        <v>12584</v>
      </c>
      <c r="E10" s="39">
        <v>7838</v>
      </c>
      <c r="F10" s="39">
        <v>1375</v>
      </c>
      <c r="G10" s="40">
        <v>4918</v>
      </c>
      <c r="H10" s="39">
        <v>588388</v>
      </c>
      <c r="I10" s="39">
        <v>87632</v>
      </c>
      <c r="J10" s="39">
        <v>213077</v>
      </c>
      <c r="K10" s="39">
        <v>40958</v>
      </c>
      <c r="L10" s="40">
        <v>99403</v>
      </c>
      <c r="M10" s="41">
        <v>0.15824802147054953</v>
      </c>
      <c r="N10" s="41">
        <v>0.12556877145366011</v>
      </c>
      <c r="O10" s="41">
        <v>3.5479709390489556E-2</v>
      </c>
      <c r="P10" s="41">
        <v>3.2480570713155223E-2</v>
      </c>
      <c r="Q10" s="41">
        <v>4.7142953000833966E-2</v>
      </c>
    </row>
    <row r="11" spans="1:18" x14ac:dyDescent="0.25">
      <c r="A11" s="254" t="s">
        <v>58</v>
      </c>
      <c r="B11" s="33" t="s">
        <v>169</v>
      </c>
      <c r="C11" s="42">
        <v>5.0510589428160536E-2</v>
      </c>
      <c r="D11" s="42">
        <v>-0.23771790808240886</v>
      </c>
      <c r="E11" s="42">
        <v>9.6706081081081086E-2</v>
      </c>
      <c r="F11" s="42">
        <v>0.13192741539970573</v>
      </c>
      <c r="G11" s="43">
        <v>-0.15783879539415413</v>
      </c>
      <c r="H11" s="42">
        <v>0.14994792884317018</v>
      </c>
      <c r="I11" s="42">
        <v>-2.8380634390651085E-4</v>
      </c>
      <c r="J11" s="42">
        <v>0.15438503636891571</v>
      </c>
      <c r="K11" s="42">
        <v>0.11501939629837646</v>
      </c>
      <c r="L11" s="43">
        <v>-2.8712051683492595E-2</v>
      </c>
      <c r="M11" s="44"/>
      <c r="N11" s="44"/>
      <c r="O11" s="44"/>
      <c r="P11" s="44"/>
      <c r="Q11" s="44"/>
    </row>
    <row r="12" spans="1:18" ht="15" customHeight="1" x14ac:dyDescent="0.25">
      <c r="A12" s="254"/>
      <c r="B12" s="33" t="s">
        <v>59</v>
      </c>
      <c r="C12" s="42">
        <v>3.0602561231779749E-2</v>
      </c>
      <c r="D12" s="42">
        <v>-4.8012069577564785E-2</v>
      </c>
      <c r="E12" s="42">
        <v>0.14895681707908781</v>
      </c>
      <c r="F12" s="42">
        <v>0.31718346253229973</v>
      </c>
      <c r="G12" s="43">
        <v>7.5442941512669073E-2</v>
      </c>
      <c r="H12" s="42">
        <v>6.0586251668049193E-2</v>
      </c>
      <c r="I12" s="42">
        <v>-5.5190144954967747E-2</v>
      </c>
      <c r="J12" s="42">
        <v>0.1044299301391939</v>
      </c>
      <c r="K12" s="42">
        <v>0.33362945930880711</v>
      </c>
      <c r="L12" s="43">
        <v>-1.364100288440204E-2</v>
      </c>
      <c r="M12" s="44"/>
      <c r="N12" s="44"/>
      <c r="O12" s="44"/>
      <c r="P12" s="44"/>
      <c r="Q12" s="44"/>
    </row>
    <row r="13" spans="1:18" x14ac:dyDescent="0.25">
      <c r="A13" s="254"/>
      <c r="B13" s="33" t="s">
        <v>55</v>
      </c>
      <c r="C13" s="42">
        <v>-0.29498658126790106</v>
      </c>
      <c r="D13" s="42">
        <v>-4.2406730687515937E-2</v>
      </c>
      <c r="E13" s="42">
        <v>-0.24643510054844606</v>
      </c>
      <c r="F13" s="42">
        <v>-0.27255639097744361</v>
      </c>
      <c r="G13" s="43">
        <v>-1.5750984436527282E-2</v>
      </c>
      <c r="H13" s="42">
        <v>-0.2237084322001274</v>
      </c>
      <c r="I13" s="42">
        <v>-0.19425804483757816</v>
      </c>
      <c r="J13" s="42">
        <v>1.0542421967617946E-2</v>
      </c>
      <c r="K13" s="42">
        <v>4.2455057199927364E-2</v>
      </c>
      <c r="L13" s="43">
        <v>-1.4716941534479442E-2</v>
      </c>
      <c r="M13" s="44"/>
      <c r="N13" s="44"/>
      <c r="O13" s="44"/>
      <c r="P13" s="44"/>
      <c r="Q13" s="44"/>
    </row>
    <row r="14" spans="1:18" x14ac:dyDescent="0.25">
      <c r="A14" s="254"/>
      <c r="B14" s="33" t="s">
        <v>56</v>
      </c>
      <c r="C14" s="42">
        <v>0.15938327987728351</v>
      </c>
      <c r="D14" s="42">
        <v>-2.5430194117148429E-3</v>
      </c>
      <c r="E14" s="42">
        <v>4.5489296636085627E-2</v>
      </c>
      <c r="F14" s="42">
        <v>0.12652196929592377</v>
      </c>
      <c r="G14" s="43">
        <v>0.13758532423208192</v>
      </c>
      <c r="H14" s="42">
        <v>5.5851543446022722E-4</v>
      </c>
      <c r="I14" s="42">
        <v>-2.5259219801048029E-2</v>
      </c>
      <c r="J14" s="42">
        <v>7.2018469656992087E-2</v>
      </c>
      <c r="K14" s="42">
        <v>0.13238197071886823</v>
      </c>
      <c r="L14" s="43">
        <v>2.9269346389933937E-2</v>
      </c>
      <c r="M14" s="44"/>
      <c r="N14" s="44"/>
      <c r="O14" s="44"/>
      <c r="P14" s="44"/>
      <c r="Q14" s="44"/>
    </row>
    <row r="15" spans="1:18" x14ac:dyDescent="0.25">
      <c r="A15" s="255"/>
      <c r="B15" s="33" t="s">
        <v>57</v>
      </c>
      <c r="C15" s="42">
        <v>3.7245968033557529E-2</v>
      </c>
      <c r="D15" s="42">
        <v>-6.2539732994278452E-2</v>
      </c>
      <c r="E15" s="42">
        <v>1.2758356723653994E-3</v>
      </c>
      <c r="F15" s="42">
        <v>0.37381818181818183</v>
      </c>
      <c r="G15" s="43">
        <v>-4.6766978446522979E-2</v>
      </c>
      <c r="H15" s="42">
        <v>-2.9285097588665984E-2</v>
      </c>
      <c r="I15" s="42">
        <v>-7.8841062625524927E-2</v>
      </c>
      <c r="J15" s="42">
        <v>6.7219831328580754E-2</v>
      </c>
      <c r="K15" s="42">
        <v>0.18736266419258754</v>
      </c>
      <c r="L15" s="43">
        <v>0.1177328652052755</v>
      </c>
      <c r="M15" s="45"/>
      <c r="N15" s="45"/>
      <c r="O15" s="45"/>
      <c r="P15" s="45"/>
      <c r="Q15" s="45"/>
    </row>
    <row r="16" spans="1:18" ht="24.75" customHeight="1" x14ac:dyDescent="0.25">
      <c r="A16" s="256" t="s">
        <v>174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1:17" s="3" customFormat="1" x14ac:dyDescent="0.25">
      <c r="A17" s="252" t="s">
        <v>313</v>
      </c>
      <c r="B17" s="252"/>
      <c r="C17" s="252"/>
      <c r="D17" s="252"/>
      <c r="E17" s="252"/>
      <c r="F17" s="252"/>
      <c r="G17" s="252"/>
      <c r="H17" s="252"/>
      <c r="I17" s="252"/>
      <c r="J17" s="46"/>
      <c r="K17" s="46"/>
      <c r="L17" s="46"/>
      <c r="M17" s="46"/>
      <c r="N17" s="46"/>
      <c r="O17" s="46"/>
      <c r="P17" s="46"/>
      <c r="Q17" s="46"/>
    </row>
    <row r="18" spans="1:17" s="3" customFormat="1" x14ac:dyDescent="0.25">
      <c r="A18" s="249" t="s">
        <v>312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46"/>
    </row>
    <row r="20" spans="1:17" x14ac:dyDescent="0.25">
      <c r="B20" s="22"/>
      <c r="C20" s="21"/>
      <c r="D20" s="21"/>
      <c r="E20" s="21"/>
      <c r="F20" s="23"/>
      <c r="G20" s="30"/>
    </row>
    <row r="21" spans="1:17" x14ac:dyDescent="0.25">
      <c r="C21" s="21"/>
      <c r="F21" s="23"/>
      <c r="H21" s="26"/>
      <c r="I21" s="26"/>
    </row>
    <row r="22" spans="1:17" x14ac:dyDescent="0.25">
      <c r="C22" s="22"/>
      <c r="E22" s="23"/>
      <c r="F22" s="23"/>
      <c r="G22" s="25"/>
    </row>
    <row r="23" spans="1:17" x14ac:dyDescent="0.25">
      <c r="C23" s="21"/>
      <c r="E23" s="23"/>
      <c r="F23" s="26"/>
      <c r="H23" s="26"/>
    </row>
    <row r="24" spans="1:17" x14ac:dyDescent="0.25">
      <c r="B24" s="23"/>
      <c r="C24" s="26"/>
      <c r="D24" s="26"/>
      <c r="E24" s="23"/>
      <c r="F24" s="25"/>
    </row>
    <row r="25" spans="1:17" x14ac:dyDescent="0.25">
      <c r="B25" s="23"/>
      <c r="C25" s="26"/>
      <c r="D25" s="26"/>
    </row>
    <row r="26" spans="1:17" x14ac:dyDescent="0.25">
      <c r="B26" s="23"/>
      <c r="C26" s="26"/>
      <c r="D26" s="26"/>
    </row>
    <row r="27" spans="1:17" x14ac:dyDescent="0.25">
      <c r="B27" s="23"/>
      <c r="C27" s="26"/>
      <c r="D27" s="26"/>
    </row>
    <row r="28" spans="1:17" x14ac:dyDescent="0.25">
      <c r="B28" s="23"/>
      <c r="C28" s="26"/>
      <c r="D28" s="26"/>
    </row>
    <row r="29" spans="1:17" x14ac:dyDescent="0.25">
      <c r="B29" s="23"/>
      <c r="D29" s="26"/>
    </row>
    <row r="30" spans="1:17" x14ac:dyDescent="0.25">
      <c r="C30" s="21"/>
    </row>
    <row r="31" spans="1:17" x14ac:dyDescent="0.25">
      <c r="C31" s="21"/>
    </row>
    <row r="32" spans="1:17" x14ac:dyDescent="0.25">
      <c r="C32" s="21"/>
    </row>
    <row r="33" spans="3:4" x14ac:dyDescent="0.25">
      <c r="C33" s="21"/>
    </row>
    <row r="34" spans="3:4" x14ac:dyDescent="0.25">
      <c r="C34" s="21"/>
    </row>
    <row r="35" spans="3:4" x14ac:dyDescent="0.25">
      <c r="C35" s="21"/>
    </row>
    <row r="36" spans="3:4" x14ac:dyDescent="0.25">
      <c r="C36" s="21"/>
    </row>
    <row r="37" spans="3:4" x14ac:dyDescent="0.25">
      <c r="C37" s="21"/>
    </row>
    <row r="38" spans="3:4" x14ac:dyDescent="0.25">
      <c r="C38" s="21"/>
    </row>
    <row r="39" spans="3:4" x14ac:dyDescent="0.25">
      <c r="C39" s="21"/>
    </row>
    <row r="40" spans="3:4" x14ac:dyDescent="0.25">
      <c r="C40" s="21"/>
      <c r="D40" s="21"/>
    </row>
  </sheetData>
  <mergeCells count="13">
    <mergeCell ref="A18:P18"/>
    <mergeCell ref="C3:G3"/>
    <mergeCell ref="H3:L3"/>
    <mergeCell ref="M3:Q3"/>
    <mergeCell ref="A17:I17"/>
    <mergeCell ref="A6:B6"/>
    <mergeCell ref="A7:B7"/>
    <mergeCell ref="A8:B8"/>
    <mergeCell ref="A9:B9"/>
    <mergeCell ref="A10:B10"/>
    <mergeCell ref="A5:B5"/>
    <mergeCell ref="A11:A15"/>
    <mergeCell ref="A16:Q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M20"/>
  <sheetViews>
    <sheetView showGridLines="0" zoomScaleNormal="100" workbookViewId="0">
      <selection activeCell="F34" sqref="F34"/>
    </sheetView>
  </sheetViews>
  <sheetFormatPr baseColWidth="10" defaultRowHeight="15" x14ac:dyDescent="0.25"/>
  <cols>
    <col min="1" max="1" width="31.7109375" customWidth="1"/>
    <col min="2" max="2" width="23.140625" customWidth="1"/>
    <col min="3" max="3" width="20.7109375" customWidth="1"/>
    <col min="4" max="4" width="22.42578125" customWidth="1"/>
    <col min="5" max="5" width="20" customWidth="1"/>
    <col min="6" max="6" width="22.42578125" customWidth="1"/>
    <col min="7" max="7" width="21" customWidth="1"/>
    <col min="10" max="10" width="10.85546875" customWidth="1"/>
    <col min="13" max="13" width="10.140625" customWidth="1"/>
  </cols>
  <sheetData>
    <row r="1" spans="1:13" x14ac:dyDescent="0.25">
      <c r="A1" s="57" t="s">
        <v>341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7" customFormat="1" x14ac:dyDescent="0.25">
      <c r="A3" s="135"/>
      <c r="B3" s="278" t="s">
        <v>171</v>
      </c>
      <c r="C3" s="279"/>
      <c r="D3" s="278" t="s">
        <v>51</v>
      </c>
      <c r="E3" s="279"/>
      <c r="F3" s="278" t="s">
        <v>181</v>
      </c>
      <c r="G3" s="278"/>
      <c r="H3" s="281" t="s">
        <v>51</v>
      </c>
      <c r="I3" s="281"/>
      <c r="J3" s="281"/>
      <c r="K3" s="281"/>
      <c r="L3" s="281"/>
      <c r="M3" s="281"/>
    </row>
    <row r="4" spans="1:13" s="7" customFormat="1" ht="31.5" customHeight="1" x14ac:dyDescent="0.25">
      <c r="A4" s="136"/>
      <c r="B4" s="33" t="s">
        <v>46</v>
      </c>
      <c r="C4" s="190" t="s">
        <v>172</v>
      </c>
      <c r="D4" s="138" t="s">
        <v>46</v>
      </c>
      <c r="E4" s="35" t="s">
        <v>172</v>
      </c>
      <c r="F4" s="33" t="s">
        <v>46</v>
      </c>
      <c r="G4" s="124" t="s">
        <v>172</v>
      </c>
      <c r="H4" s="187" t="s">
        <v>46</v>
      </c>
      <c r="I4" s="187"/>
      <c r="J4" s="187"/>
      <c r="K4" s="188" t="s">
        <v>1</v>
      </c>
      <c r="L4" s="188"/>
      <c r="M4" s="188"/>
    </row>
    <row r="5" spans="1:13" s="7" customFormat="1" x14ac:dyDescent="0.25">
      <c r="A5" s="139" t="s">
        <v>67</v>
      </c>
      <c r="B5" s="191">
        <v>0.45</v>
      </c>
      <c r="C5" s="141">
        <v>0.81</v>
      </c>
      <c r="D5" s="142">
        <v>0.31</v>
      </c>
      <c r="E5" s="143">
        <v>0.64</v>
      </c>
      <c r="F5" s="192">
        <v>0.61</v>
      </c>
      <c r="G5" s="144">
        <v>0.86</v>
      </c>
      <c r="H5" s="189">
        <v>2019</v>
      </c>
      <c r="I5" s="189">
        <v>2020</v>
      </c>
      <c r="J5" s="189">
        <v>2021</v>
      </c>
      <c r="K5" s="189">
        <v>2019</v>
      </c>
      <c r="L5" s="189">
        <v>2020</v>
      </c>
      <c r="M5" s="189">
        <v>2021</v>
      </c>
    </row>
    <row r="6" spans="1:13" s="7" customFormat="1" x14ac:dyDescent="0.25">
      <c r="A6" s="145" t="s">
        <v>182</v>
      </c>
      <c r="B6" s="140">
        <v>0.55000000000000004</v>
      </c>
      <c r="C6" s="143">
        <v>0.19</v>
      </c>
      <c r="D6" s="142">
        <v>0.69</v>
      </c>
      <c r="E6" s="143">
        <v>0.36</v>
      </c>
      <c r="F6" s="142">
        <v>0.39</v>
      </c>
      <c r="G6" s="146">
        <v>0.14000000000000001</v>
      </c>
      <c r="H6" s="126"/>
      <c r="I6" s="126"/>
      <c r="J6" s="126"/>
      <c r="K6" s="126"/>
      <c r="L6" s="126"/>
      <c r="M6" s="126"/>
    </row>
    <row r="7" spans="1:13" s="7" customFormat="1" x14ac:dyDescent="0.25">
      <c r="A7" s="147" t="s">
        <v>54</v>
      </c>
      <c r="B7" s="148"/>
      <c r="C7" s="149"/>
      <c r="D7" s="150"/>
      <c r="E7" s="149"/>
      <c r="F7" s="150"/>
      <c r="G7" s="123"/>
      <c r="H7" s="126"/>
      <c r="I7" s="126"/>
      <c r="J7" s="126"/>
      <c r="K7" s="126"/>
      <c r="L7" s="126"/>
      <c r="M7" s="126"/>
    </row>
    <row r="8" spans="1:13" s="7" customFormat="1" x14ac:dyDescent="0.25">
      <c r="A8" s="151" t="s">
        <v>5</v>
      </c>
      <c r="B8" s="152">
        <v>0.31</v>
      </c>
      <c r="C8" s="153">
        <v>0.08</v>
      </c>
      <c r="D8" s="154">
        <v>0.38</v>
      </c>
      <c r="E8" s="153">
        <v>0.17</v>
      </c>
      <c r="F8" s="154">
        <v>0.22</v>
      </c>
      <c r="G8" s="155">
        <v>0.06</v>
      </c>
      <c r="H8" s="130"/>
      <c r="I8" s="130"/>
      <c r="J8" s="130"/>
      <c r="K8" s="130"/>
      <c r="L8" s="130"/>
      <c r="M8" s="130"/>
    </row>
    <row r="9" spans="1:13" s="7" customFormat="1" x14ac:dyDescent="0.25">
      <c r="A9" s="151" t="s">
        <v>6</v>
      </c>
      <c r="B9" s="152">
        <v>0.11</v>
      </c>
      <c r="C9" s="153">
        <v>0.04</v>
      </c>
      <c r="D9" s="154">
        <v>0.14000000000000001</v>
      </c>
      <c r="E9" s="153">
        <v>0.09</v>
      </c>
      <c r="F9" s="154">
        <v>7.0000000000000007E-2</v>
      </c>
      <c r="G9" s="155">
        <v>0.03</v>
      </c>
      <c r="H9" s="130"/>
      <c r="I9" s="130"/>
      <c r="J9" s="130"/>
      <c r="K9" s="130"/>
      <c r="L9" s="130"/>
      <c r="M9" s="130"/>
    </row>
    <row r="10" spans="1:13" s="7" customFormat="1" x14ac:dyDescent="0.25">
      <c r="A10" s="151" t="s">
        <v>7</v>
      </c>
      <c r="B10" s="152">
        <v>0.05</v>
      </c>
      <c r="C10" s="153">
        <v>0.03</v>
      </c>
      <c r="D10" s="154">
        <v>0.08</v>
      </c>
      <c r="E10" s="153">
        <v>0.04</v>
      </c>
      <c r="F10" s="154">
        <v>0.03</v>
      </c>
      <c r="G10" s="155">
        <v>0.02</v>
      </c>
      <c r="H10" s="130"/>
      <c r="I10" s="130"/>
      <c r="J10" s="130"/>
      <c r="K10" s="130"/>
      <c r="L10" s="130"/>
      <c r="M10" s="130"/>
    </row>
    <row r="11" spans="1:13" s="7" customFormat="1" x14ac:dyDescent="0.25">
      <c r="A11" s="151" t="s">
        <v>8</v>
      </c>
      <c r="B11" s="152">
        <v>0.05</v>
      </c>
      <c r="C11" s="153">
        <v>0.01</v>
      </c>
      <c r="D11" s="154">
        <v>0.06</v>
      </c>
      <c r="E11" s="153">
        <v>0.01</v>
      </c>
      <c r="F11" s="154">
        <v>0.04</v>
      </c>
      <c r="G11" s="155">
        <v>0.01</v>
      </c>
      <c r="H11" s="130"/>
      <c r="I11" s="130"/>
      <c r="J11" s="130"/>
      <c r="K11" s="130"/>
      <c r="L11" s="130"/>
      <c r="M11" s="130"/>
    </row>
    <row r="12" spans="1:13" s="7" customFormat="1" x14ac:dyDescent="0.25">
      <c r="A12" s="151" t="s">
        <v>9</v>
      </c>
      <c r="B12" s="152">
        <v>0.02</v>
      </c>
      <c r="C12" s="153">
        <v>0.02</v>
      </c>
      <c r="D12" s="154">
        <v>0.03</v>
      </c>
      <c r="E12" s="153">
        <v>0.03</v>
      </c>
      <c r="F12" s="154">
        <v>0.02</v>
      </c>
      <c r="G12" s="155">
        <v>0.01</v>
      </c>
      <c r="H12" s="130"/>
      <c r="I12" s="130"/>
      <c r="J12" s="130"/>
      <c r="K12" s="130"/>
      <c r="L12" s="130"/>
      <c r="M12" s="130"/>
    </row>
    <row r="13" spans="1:13" s="7" customFormat="1" x14ac:dyDescent="0.25">
      <c r="A13" s="151" t="s">
        <v>10</v>
      </c>
      <c r="B13" s="152">
        <v>0.01</v>
      </c>
      <c r="C13" s="153">
        <v>0.01</v>
      </c>
      <c r="D13" s="154">
        <v>0.01</v>
      </c>
      <c r="E13" s="153">
        <v>0.02</v>
      </c>
      <c r="F13" s="154">
        <v>0.01</v>
      </c>
      <c r="G13" s="155">
        <v>0.01</v>
      </c>
      <c r="H13" s="130"/>
      <c r="I13" s="130"/>
      <c r="J13" s="130"/>
      <c r="K13" s="130"/>
      <c r="L13" s="130"/>
      <c r="M13" s="130"/>
    </row>
    <row r="14" spans="1:13" s="7" customFormat="1" x14ac:dyDescent="0.25">
      <c r="A14" s="151" t="s">
        <v>11</v>
      </c>
      <c r="B14" s="152">
        <v>0</v>
      </c>
      <c r="C14" s="153">
        <v>0</v>
      </c>
      <c r="D14" s="154">
        <v>0</v>
      </c>
      <c r="E14" s="153">
        <v>0</v>
      </c>
      <c r="F14" s="154">
        <v>0</v>
      </c>
      <c r="G14" s="155">
        <v>0</v>
      </c>
      <c r="H14" s="130"/>
      <c r="I14" s="130"/>
      <c r="J14" s="130"/>
      <c r="K14" s="130"/>
      <c r="L14" s="130"/>
      <c r="M14" s="130"/>
    </row>
    <row r="15" spans="1:13" s="7" customFormat="1" x14ac:dyDescent="0.25">
      <c r="A15" s="136" t="s">
        <v>12</v>
      </c>
      <c r="B15" s="156">
        <v>13715</v>
      </c>
      <c r="C15" s="157">
        <v>439244</v>
      </c>
      <c r="D15" s="158">
        <v>7450</v>
      </c>
      <c r="E15" s="157">
        <v>88954</v>
      </c>
      <c r="F15" s="158">
        <v>6265</v>
      </c>
      <c r="G15" s="175">
        <v>350290</v>
      </c>
      <c r="H15" s="130"/>
      <c r="I15" s="130"/>
      <c r="J15" s="130"/>
      <c r="K15" s="130"/>
      <c r="L15" s="130"/>
      <c r="M15" s="130"/>
    </row>
    <row r="16" spans="1:13" ht="6" customHeight="1" x14ac:dyDescent="0.25">
      <c r="A16" s="31"/>
      <c r="B16" s="31"/>
      <c r="C16" s="31"/>
      <c r="D16" s="31"/>
      <c r="E16" s="31"/>
      <c r="F16" s="31"/>
      <c r="G16" s="47"/>
      <c r="H16" s="47"/>
      <c r="I16" s="47"/>
      <c r="J16" s="47"/>
      <c r="K16" s="47"/>
      <c r="L16" s="31"/>
      <c r="M16" s="31"/>
    </row>
    <row r="17" spans="1:13" s="4" customFormat="1" ht="12.75" x14ac:dyDescent="0.2">
      <c r="A17" s="277" t="s">
        <v>183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3" s="4" customFormat="1" ht="12.75" x14ac:dyDescent="0.2">
      <c r="A18" s="286" t="s">
        <v>343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27"/>
    </row>
    <row r="19" spans="1:13" s="4" customFormat="1" ht="12.75" x14ac:dyDescent="0.2">
      <c r="A19" s="252" t="s">
        <v>313</v>
      </c>
      <c r="B19" s="252"/>
      <c r="C19" s="252"/>
      <c r="D19" s="252"/>
      <c r="E19" s="252"/>
      <c r="F19" s="252"/>
      <c r="G19" s="252"/>
      <c r="H19" s="252"/>
      <c r="I19" s="252"/>
      <c r="J19" s="53"/>
      <c r="K19" s="53"/>
      <c r="L19" s="53"/>
      <c r="M19" s="53"/>
    </row>
    <row r="20" spans="1:13" s="4" customFormat="1" ht="12.75" x14ac:dyDescent="0.2">
      <c r="A20" s="249" t="s">
        <v>319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53"/>
      <c r="M20" s="53"/>
    </row>
  </sheetData>
  <mergeCells count="8">
    <mergeCell ref="A20:K20"/>
    <mergeCell ref="H3:M3"/>
    <mergeCell ref="A19:I19"/>
    <mergeCell ref="A17:M17"/>
    <mergeCell ref="B3:C3"/>
    <mergeCell ref="D3:E3"/>
    <mergeCell ref="F3:G3"/>
    <mergeCell ref="A18:L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/>
  <dimension ref="A1:K34"/>
  <sheetViews>
    <sheetView showGridLines="0" zoomScaleNormal="100" workbookViewId="0">
      <selection activeCell="N11" sqref="N11"/>
    </sheetView>
  </sheetViews>
  <sheetFormatPr baseColWidth="10" defaultRowHeight="15" x14ac:dyDescent="0.25"/>
  <cols>
    <col min="1" max="1" width="31.5703125" customWidth="1"/>
    <col min="3" max="3" width="9.42578125" customWidth="1"/>
    <col min="5" max="5" width="10.7109375" customWidth="1"/>
    <col min="6" max="6" width="16.5703125" customWidth="1"/>
    <col min="8" max="8" width="8.42578125" customWidth="1"/>
    <col min="11" max="11" width="18.140625" customWidth="1"/>
  </cols>
  <sheetData>
    <row r="1" spans="1:11" x14ac:dyDescent="0.25">
      <c r="A1" s="262" t="s">
        <v>342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5">
      <c r="A2" s="125"/>
      <c r="B2" s="125"/>
      <c r="C2" s="125"/>
      <c r="D2" s="125"/>
      <c r="E2" s="125"/>
      <c r="F2" s="111"/>
      <c r="G2" s="111"/>
      <c r="H2" s="111"/>
      <c r="I2" s="32"/>
      <c r="J2" s="32"/>
      <c r="K2" s="32"/>
    </row>
    <row r="3" spans="1:11" ht="15" customHeight="1" x14ac:dyDescent="0.25">
      <c r="A3" s="248"/>
      <c r="B3" s="257" t="s">
        <v>0</v>
      </c>
      <c r="C3" s="257"/>
      <c r="D3" s="257"/>
      <c r="E3" s="257"/>
      <c r="F3" s="290"/>
      <c r="G3" s="250" t="s">
        <v>172</v>
      </c>
      <c r="H3" s="250"/>
      <c r="I3" s="250"/>
      <c r="J3" s="250"/>
      <c r="K3" s="250"/>
    </row>
    <row r="4" spans="1:11" ht="52.5" customHeight="1" x14ac:dyDescent="0.25">
      <c r="A4" s="193"/>
      <c r="B4" s="241" t="s">
        <v>3</v>
      </c>
      <c r="C4" s="241" t="s">
        <v>2</v>
      </c>
      <c r="D4" s="241" t="s">
        <v>28</v>
      </c>
      <c r="E4" s="241" t="s">
        <v>4</v>
      </c>
      <c r="F4" s="242" t="s">
        <v>39</v>
      </c>
      <c r="G4" s="241" t="s">
        <v>3</v>
      </c>
      <c r="H4" s="241" t="s">
        <v>2</v>
      </c>
      <c r="I4" s="241" t="s">
        <v>28</v>
      </c>
      <c r="J4" s="241" t="s">
        <v>4</v>
      </c>
      <c r="K4" s="241" t="s">
        <v>39</v>
      </c>
    </row>
    <row r="5" spans="1:11" ht="15" customHeight="1" x14ac:dyDescent="0.25">
      <c r="A5" s="193"/>
      <c r="B5" s="289" t="s">
        <v>51</v>
      </c>
      <c r="C5" s="257"/>
      <c r="D5" s="257"/>
      <c r="E5" s="257"/>
      <c r="F5" s="257"/>
      <c r="G5" s="257"/>
      <c r="H5" s="257"/>
      <c r="I5" s="257"/>
      <c r="J5" s="257"/>
      <c r="K5" s="257"/>
    </row>
    <row r="6" spans="1:11" x14ac:dyDescent="0.25">
      <c r="A6" s="194" t="s">
        <v>52</v>
      </c>
      <c r="B6" s="144">
        <v>0.08</v>
      </c>
      <c r="C6" s="144">
        <v>0.24</v>
      </c>
      <c r="D6" s="144">
        <v>0.56999999999999995</v>
      </c>
      <c r="E6" s="144">
        <v>0.38</v>
      </c>
      <c r="F6" s="195">
        <v>0.53</v>
      </c>
      <c r="G6" s="144">
        <v>0.42</v>
      </c>
      <c r="H6" s="144">
        <v>0.62</v>
      </c>
      <c r="I6" s="144">
        <v>0.67</v>
      </c>
      <c r="J6" s="144">
        <v>0.7</v>
      </c>
      <c r="K6" s="235">
        <v>0.74</v>
      </c>
    </row>
    <row r="7" spans="1:11" x14ac:dyDescent="0.25">
      <c r="A7" s="197" t="s">
        <v>187</v>
      </c>
      <c r="B7" s="144">
        <v>0.92</v>
      </c>
      <c r="C7" s="144">
        <v>0.76</v>
      </c>
      <c r="D7" s="144">
        <v>0.43</v>
      </c>
      <c r="E7" s="144">
        <v>0.62</v>
      </c>
      <c r="F7" s="195">
        <v>0.47</v>
      </c>
      <c r="G7" s="144">
        <v>0.57999999999999996</v>
      </c>
      <c r="H7" s="144">
        <v>0.38</v>
      </c>
      <c r="I7" s="144">
        <v>0.33</v>
      </c>
      <c r="J7" s="144">
        <v>0.3</v>
      </c>
      <c r="K7" s="146">
        <v>0.26</v>
      </c>
    </row>
    <row r="8" spans="1:11" x14ac:dyDescent="0.25">
      <c r="A8" s="198" t="s">
        <v>54</v>
      </c>
      <c r="B8" s="155"/>
      <c r="C8" s="155"/>
      <c r="D8" s="155"/>
      <c r="E8" s="155"/>
      <c r="F8" s="199"/>
      <c r="G8" s="155"/>
      <c r="H8" s="155"/>
      <c r="I8" s="155"/>
      <c r="J8" s="155"/>
      <c r="K8" s="200"/>
    </row>
    <row r="9" spans="1:11" x14ac:dyDescent="0.25">
      <c r="A9" s="201" t="s">
        <v>5</v>
      </c>
      <c r="B9" s="155">
        <v>0.51</v>
      </c>
      <c r="C9" s="155">
        <v>0.64</v>
      </c>
      <c r="D9" s="155">
        <v>0.16</v>
      </c>
      <c r="E9" s="155">
        <v>0.21</v>
      </c>
      <c r="F9" s="199">
        <v>0.21</v>
      </c>
      <c r="G9" s="155">
        <v>0.37</v>
      </c>
      <c r="H9" s="155">
        <v>0.25</v>
      </c>
      <c r="I9" s="155">
        <v>0.11</v>
      </c>
      <c r="J9" s="155">
        <v>0.09</v>
      </c>
      <c r="K9" s="200">
        <v>0.13</v>
      </c>
    </row>
    <row r="10" spans="1:11" x14ac:dyDescent="0.25">
      <c r="A10" s="201" t="s">
        <v>6</v>
      </c>
      <c r="B10" s="155">
        <v>0.1</v>
      </c>
      <c r="C10" s="155">
        <v>0.09</v>
      </c>
      <c r="D10" s="155">
        <v>0.17</v>
      </c>
      <c r="E10" s="155">
        <v>0.22</v>
      </c>
      <c r="F10" s="199">
        <v>0.18</v>
      </c>
      <c r="G10" s="155">
        <v>7.0000000000000007E-2</v>
      </c>
      <c r="H10" s="155">
        <v>0.08</v>
      </c>
      <c r="I10" s="155">
        <v>0.1</v>
      </c>
      <c r="J10" s="155">
        <v>0.1</v>
      </c>
      <c r="K10" s="200">
        <v>0.08</v>
      </c>
    </row>
    <row r="11" spans="1:11" x14ac:dyDescent="0.25">
      <c r="A11" s="201" t="s">
        <v>7</v>
      </c>
      <c r="B11" s="155">
        <v>0.15</v>
      </c>
      <c r="C11" s="155">
        <v>0</v>
      </c>
      <c r="D11" s="155">
        <v>0.03</v>
      </c>
      <c r="E11" s="155">
        <v>0.04</v>
      </c>
      <c r="F11" s="199">
        <v>0.03</v>
      </c>
      <c r="G11" s="155">
        <v>0.06</v>
      </c>
      <c r="H11" s="155">
        <v>0.03</v>
      </c>
      <c r="I11" s="155">
        <v>0.04</v>
      </c>
      <c r="J11" s="155">
        <v>0.04</v>
      </c>
      <c r="K11" s="200">
        <v>0.03</v>
      </c>
    </row>
    <row r="12" spans="1:11" x14ac:dyDescent="0.25">
      <c r="A12" s="201" t="s">
        <v>8</v>
      </c>
      <c r="B12" s="155">
        <v>0.13</v>
      </c>
      <c r="C12" s="155">
        <v>0.01</v>
      </c>
      <c r="D12" s="155">
        <v>0.01</v>
      </c>
      <c r="E12" s="155">
        <v>0.04</v>
      </c>
      <c r="F12" s="199">
        <v>0.01</v>
      </c>
      <c r="G12" s="155">
        <v>0.02</v>
      </c>
      <c r="H12" s="155">
        <v>0.01</v>
      </c>
      <c r="I12" s="155">
        <v>0.02</v>
      </c>
      <c r="J12" s="155">
        <v>0.01</v>
      </c>
      <c r="K12" s="200">
        <v>0.01</v>
      </c>
    </row>
    <row r="13" spans="1:11" x14ac:dyDescent="0.25">
      <c r="A13" s="201" t="s">
        <v>9</v>
      </c>
      <c r="B13" s="155">
        <v>0.02</v>
      </c>
      <c r="C13" s="155">
        <v>0.01</v>
      </c>
      <c r="D13" s="155">
        <v>0.04</v>
      </c>
      <c r="E13" s="155">
        <v>0.12</v>
      </c>
      <c r="F13" s="199">
        <v>0.02</v>
      </c>
      <c r="G13" s="155">
        <v>0.03</v>
      </c>
      <c r="H13" s="155">
        <v>0.01</v>
      </c>
      <c r="I13" s="155">
        <v>0.04</v>
      </c>
      <c r="J13" s="155">
        <v>0.04</v>
      </c>
      <c r="K13" s="200">
        <v>0.01</v>
      </c>
    </row>
    <row r="14" spans="1:11" x14ac:dyDescent="0.25">
      <c r="A14" s="201" t="s">
        <v>10</v>
      </c>
      <c r="B14" s="155">
        <v>0.02</v>
      </c>
      <c r="C14" s="155">
        <v>0.01</v>
      </c>
      <c r="D14" s="155">
        <v>0.02</v>
      </c>
      <c r="E14" s="155">
        <v>0.01</v>
      </c>
      <c r="F14" s="199">
        <v>0.01</v>
      </c>
      <c r="G14" s="155">
        <v>0.03</v>
      </c>
      <c r="H14" s="155">
        <v>0.01</v>
      </c>
      <c r="I14" s="155">
        <v>0.02</v>
      </c>
      <c r="J14" s="155">
        <v>0.02</v>
      </c>
      <c r="K14" s="200">
        <v>0.01</v>
      </c>
    </row>
    <row r="15" spans="1:11" x14ac:dyDescent="0.25">
      <c r="A15" s="201" t="s">
        <v>11</v>
      </c>
      <c r="B15" s="202">
        <v>0</v>
      </c>
      <c r="C15" s="169">
        <v>0</v>
      </c>
      <c r="D15" s="203">
        <v>0</v>
      </c>
      <c r="E15" s="203">
        <v>0</v>
      </c>
      <c r="F15" s="204">
        <v>0</v>
      </c>
      <c r="G15" s="155">
        <v>0</v>
      </c>
      <c r="H15" s="155">
        <v>0</v>
      </c>
      <c r="I15" s="155">
        <v>0</v>
      </c>
      <c r="J15" s="155">
        <v>0</v>
      </c>
      <c r="K15" s="200">
        <v>0</v>
      </c>
    </row>
    <row r="16" spans="1:11" x14ac:dyDescent="0.25">
      <c r="A16" s="193" t="s">
        <v>12</v>
      </c>
      <c r="B16" s="206">
        <v>2939</v>
      </c>
      <c r="C16" s="175">
        <v>1060</v>
      </c>
      <c r="D16" s="175">
        <v>1656</v>
      </c>
      <c r="E16" s="207">
        <v>398</v>
      </c>
      <c r="F16" s="159">
        <v>1397</v>
      </c>
      <c r="G16" s="206">
        <v>14677</v>
      </c>
      <c r="H16" s="175">
        <v>5896</v>
      </c>
      <c r="I16" s="175">
        <v>43252</v>
      </c>
      <c r="J16" s="230">
        <v>8187</v>
      </c>
      <c r="K16" s="175">
        <v>16942</v>
      </c>
    </row>
    <row r="17" spans="1:11" s="246" customFormat="1" ht="3.75" customHeight="1" x14ac:dyDescent="0.25">
      <c r="A17" s="247"/>
      <c r="B17" s="243"/>
      <c r="C17" s="243"/>
      <c r="D17" s="243"/>
      <c r="E17" s="244"/>
      <c r="F17" s="243"/>
      <c r="G17" s="243"/>
      <c r="H17" s="243"/>
      <c r="I17" s="243"/>
      <c r="J17" s="245"/>
      <c r="K17" s="243"/>
    </row>
    <row r="18" spans="1:11" ht="15" customHeight="1" x14ac:dyDescent="0.25">
      <c r="A18" s="193"/>
      <c r="B18" s="289" t="s">
        <v>181</v>
      </c>
      <c r="C18" s="257"/>
      <c r="D18" s="257"/>
      <c r="E18" s="257"/>
      <c r="F18" s="257"/>
      <c r="G18" s="257"/>
      <c r="H18" s="257"/>
      <c r="I18" s="257"/>
      <c r="J18" s="257"/>
      <c r="K18" s="257"/>
    </row>
    <row r="19" spans="1:11" x14ac:dyDescent="0.25">
      <c r="A19" s="194" t="s">
        <v>52</v>
      </c>
      <c r="B19" s="144">
        <v>0.27</v>
      </c>
      <c r="C19" s="144">
        <v>0.59</v>
      </c>
      <c r="D19" s="144">
        <v>0.77</v>
      </c>
      <c r="E19" s="144">
        <v>0.72</v>
      </c>
      <c r="F19" s="196">
        <v>0.69</v>
      </c>
      <c r="G19" s="144">
        <v>0.8</v>
      </c>
      <c r="H19" s="144">
        <v>0.76</v>
      </c>
      <c r="I19" s="144">
        <v>0.87</v>
      </c>
      <c r="J19" s="144">
        <v>0.9</v>
      </c>
      <c r="K19" s="235">
        <v>0.86</v>
      </c>
    </row>
    <row r="20" spans="1:11" x14ac:dyDescent="0.25">
      <c r="A20" s="197" t="s">
        <v>187</v>
      </c>
      <c r="B20" s="144">
        <v>0.73</v>
      </c>
      <c r="C20" s="144">
        <v>0.41</v>
      </c>
      <c r="D20" s="144">
        <v>0.23</v>
      </c>
      <c r="E20" s="144">
        <v>0.28000000000000003</v>
      </c>
      <c r="F20" s="195">
        <v>0.31</v>
      </c>
      <c r="G20" s="144">
        <v>0.2</v>
      </c>
      <c r="H20" s="144">
        <v>0.24</v>
      </c>
      <c r="I20" s="144">
        <v>0.13</v>
      </c>
      <c r="J20" s="144">
        <v>0.1</v>
      </c>
      <c r="K20" s="146">
        <v>0.14000000000000001</v>
      </c>
    </row>
    <row r="21" spans="1:11" x14ac:dyDescent="0.25">
      <c r="A21" s="198" t="s">
        <v>54</v>
      </c>
      <c r="B21" s="155"/>
      <c r="C21" s="155"/>
      <c r="D21" s="155"/>
      <c r="E21" s="155"/>
      <c r="F21" s="199"/>
      <c r="G21" s="155"/>
      <c r="H21" s="155"/>
      <c r="I21" s="155"/>
      <c r="J21" s="155"/>
      <c r="K21" s="200"/>
    </row>
    <row r="22" spans="1:11" x14ac:dyDescent="0.25">
      <c r="A22" s="201" t="s">
        <v>5</v>
      </c>
      <c r="B22" s="155">
        <v>0.5</v>
      </c>
      <c r="C22" s="155">
        <v>0.28999999999999998</v>
      </c>
      <c r="D22" s="155">
        <v>0.09</v>
      </c>
      <c r="E22" s="155">
        <v>0.15</v>
      </c>
      <c r="F22" s="199">
        <v>0.13</v>
      </c>
      <c r="G22" s="155">
        <v>0.11</v>
      </c>
      <c r="H22" s="155">
        <v>0.13</v>
      </c>
      <c r="I22" s="155">
        <v>0.06</v>
      </c>
      <c r="J22" s="155">
        <v>0.03</v>
      </c>
      <c r="K22" s="200">
        <v>7.0000000000000007E-2</v>
      </c>
    </row>
    <row r="23" spans="1:11" x14ac:dyDescent="0.25">
      <c r="A23" s="201" t="s">
        <v>6</v>
      </c>
      <c r="B23" s="155">
        <v>0.03</v>
      </c>
      <c r="C23" s="155">
        <v>0.06</v>
      </c>
      <c r="D23" s="155">
        <v>0.08</v>
      </c>
      <c r="E23" s="155">
        <v>7.0000000000000007E-2</v>
      </c>
      <c r="F23" s="199">
        <v>0.11</v>
      </c>
      <c r="G23" s="155">
        <v>0.02</v>
      </c>
      <c r="H23" s="155">
        <v>0.05</v>
      </c>
      <c r="I23" s="155">
        <v>0.03</v>
      </c>
      <c r="J23" s="155">
        <v>0.03</v>
      </c>
      <c r="K23" s="200">
        <v>0.03</v>
      </c>
    </row>
    <row r="24" spans="1:11" x14ac:dyDescent="0.25">
      <c r="A24" s="201" t="s">
        <v>7</v>
      </c>
      <c r="B24" s="155">
        <v>0.04</v>
      </c>
      <c r="C24" s="155">
        <v>0.03</v>
      </c>
      <c r="D24" s="155">
        <v>0.02</v>
      </c>
      <c r="E24" s="155">
        <v>0.02</v>
      </c>
      <c r="F24" s="199">
        <v>0.03</v>
      </c>
      <c r="G24" s="155">
        <v>0.03</v>
      </c>
      <c r="H24" s="155">
        <v>0.02</v>
      </c>
      <c r="I24" s="155">
        <v>0.02</v>
      </c>
      <c r="J24" s="155">
        <v>0.02</v>
      </c>
      <c r="K24" s="200">
        <v>0.02</v>
      </c>
    </row>
    <row r="25" spans="1:11" x14ac:dyDescent="0.25">
      <c r="A25" s="201" t="s">
        <v>8</v>
      </c>
      <c r="B25" s="155">
        <v>0.14000000000000001</v>
      </c>
      <c r="C25" s="155">
        <v>0.01</v>
      </c>
      <c r="D25" s="155">
        <v>0.01</v>
      </c>
      <c r="E25" s="155">
        <v>0.01</v>
      </c>
      <c r="F25" s="199">
        <v>0.01</v>
      </c>
      <c r="G25" s="155">
        <v>0.02</v>
      </c>
      <c r="H25" s="155">
        <v>0.01</v>
      </c>
      <c r="I25" s="155">
        <v>0.01</v>
      </c>
      <c r="J25" s="155">
        <v>0.01</v>
      </c>
      <c r="K25" s="200">
        <v>0.01</v>
      </c>
    </row>
    <row r="26" spans="1:11" x14ac:dyDescent="0.25">
      <c r="A26" s="201" t="s">
        <v>9</v>
      </c>
      <c r="B26" s="155">
        <v>0.02</v>
      </c>
      <c r="C26" s="155">
        <v>0.01</v>
      </c>
      <c r="D26" s="155">
        <v>0.02</v>
      </c>
      <c r="E26" s="155">
        <v>0.03</v>
      </c>
      <c r="F26" s="199">
        <v>0.01</v>
      </c>
      <c r="G26" s="155">
        <v>0.01</v>
      </c>
      <c r="H26" s="155">
        <v>0.01</v>
      </c>
      <c r="I26" s="155">
        <v>0.01</v>
      </c>
      <c r="J26" s="155">
        <v>0.01</v>
      </c>
      <c r="K26" s="200">
        <v>0.01</v>
      </c>
    </row>
    <row r="27" spans="1:11" x14ac:dyDescent="0.25">
      <c r="A27" s="201" t="s">
        <v>10</v>
      </c>
      <c r="B27" s="155">
        <v>0</v>
      </c>
      <c r="C27" s="155">
        <v>0.01</v>
      </c>
      <c r="D27" s="155">
        <v>0.01</v>
      </c>
      <c r="E27" s="155">
        <v>0</v>
      </c>
      <c r="F27" s="199">
        <v>0.01</v>
      </c>
      <c r="G27" s="155">
        <v>0.01</v>
      </c>
      <c r="H27" s="155">
        <v>0.02</v>
      </c>
      <c r="I27" s="155">
        <v>0.01</v>
      </c>
      <c r="J27" s="155">
        <v>0.01</v>
      </c>
      <c r="K27" s="200">
        <v>0.01</v>
      </c>
    </row>
    <row r="28" spans="1:11" x14ac:dyDescent="0.25">
      <c r="A28" s="201" t="s">
        <v>11</v>
      </c>
      <c r="B28" s="169">
        <v>0</v>
      </c>
      <c r="C28" s="203">
        <v>0</v>
      </c>
      <c r="D28" s="203">
        <v>0</v>
      </c>
      <c r="E28" s="203">
        <v>0</v>
      </c>
      <c r="F28" s="205">
        <v>0</v>
      </c>
      <c r="G28" s="155">
        <v>0</v>
      </c>
      <c r="H28" s="155">
        <v>0</v>
      </c>
      <c r="I28" s="155">
        <v>0</v>
      </c>
      <c r="J28" s="155">
        <v>0</v>
      </c>
      <c r="K28" s="200">
        <v>0</v>
      </c>
    </row>
    <row r="29" spans="1:11" x14ac:dyDescent="0.25">
      <c r="A29" s="193" t="s">
        <v>12</v>
      </c>
      <c r="B29" s="175">
        <v>1529</v>
      </c>
      <c r="C29" s="234">
        <v>493</v>
      </c>
      <c r="D29" s="175">
        <v>2268</v>
      </c>
      <c r="E29" s="234">
        <v>516</v>
      </c>
      <c r="F29" s="159">
        <v>1459</v>
      </c>
      <c r="G29" s="206">
        <v>45639</v>
      </c>
      <c r="H29" s="175">
        <v>12059</v>
      </c>
      <c r="I29" s="175">
        <v>198553</v>
      </c>
      <c r="J29" s="230">
        <v>46073</v>
      </c>
      <c r="K29" s="175">
        <v>47966</v>
      </c>
    </row>
    <row r="30" spans="1:11" ht="3" customHeight="1" x14ac:dyDescent="0.25"/>
    <row r="31" spans="1:11" x14ac:dyDescent="0.25">
      <c r="A31" s="252" t="s">
        <v>185</v>
      </c>
      <c r="B31" s="252"/>
      <c r="C31" s="252"/>
      <c r="D31" s="252"/>
      <c r="E31" s="252"/>
      <c r="F31" s="252"/>
      <c r="G31" s="252"/>
      <c r="H31" s="252"/>
      <c r="I31" s="252"/>
      <c r="J31" s="252"/>
      <c r="K31" s="53"/>
    </row>
    <row r="32" spans="1:11" ht="21.75" customHeight="1" x14ac:dyDescent="0.25">
      <c r="A32" s="261" t="s">
        <v>345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x14ac:dyDescent="0.25">
      <c r="A33" s="252" t="s">
        <v>313</v>
      </c>
      <c r="B33" s="252"/>
      <c r="C33" s="252"/>
      <c r="D33" s="252"/>
      <c r="E33" s="252"/>
      <c r="F33" s="252"/>
      <c r="G33" s="252"/>
      <c r="H33" s="252"/>
      <c r="I33" s="252"/>
      <c r="J33" s="53"/>
      <c r="K33" s="53"/>
    </row>
    <row r="34" spans="1:11" x14ac:dyDescent="0.25">
      <c r="A34" s="249" t="s">
        <v>318</v>
      </c>
      <c r="B34" s="249"/>
      <c r="C34" s="249"/>
      <c r="D34" s="249"/>
      <c r="E34" s="249"/>
      <c r="F34" s="249"/>
      <c r="G34" s="249"/>
      <c r="H34" s="249"/>
      <c r="I34" s="249"/>
      <c r="J34" s="53"/>
      <c r="K34" s="53"/>
    </row>
  </sheetData>
  <mergeCells count="9">
    <mergeCell ref="A31:J31"/>
    <mergeCell ref="A32:K32"/>
    <mergeCell ref="A33:I33"/>
    <mergeCell ref="A34:I34"/>
    <mergeCell ref="A1:K1"/>
    <mergeCell ref="B18:K18"/>
    <mergeCell ref="B3:F3"/>
    <mergeCell ref="G3:K3"/>
    <mergeCell ref="B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4"/>
  <dimension ref="A1:J29"/>
  <sheetViews>
    <sheetView showGridLines="0" zoomScaleNormal="100" workbookViewId="0">
      <selection activeCell="K31" sqref="K31"/>
    </sheetView>
  </sheetViews>
  <sheetFormatPr baseColWidth="10" defaultRowHeight="15" x14ac:dyDescent="0.25"/>
  <cols>
    <col min="1" max="1" width="5.5703125" customWidth="1"/>
    <col min="2" max="2" width="21.140625" customWidth="1"/>
    <col min="3" max="3" width="12.7109375" bestFit="1" customWidth="1"/>
    <col min="4" max="4" width="19.42578125" customWidth="1"/>
    <col min="5" max="5" width="9.28515625" customWidth="1"/>
    <col min="6" max="6" width="10.7109375" customWidth="1"/>
  </cols>
  <sheetData>
    <row r="1" spans="1:10" x14ac:dyDescent="0.25">
      <c r="A1" s="262" t="s">
        <v>329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4.25" customHeight="1" x14ac:dyDescent="0.25">
      <c r="A2" s="56"/>
      <c r="B2" s="47"/>
      <c r="C2" s="47"/>
      <c r="D2" s="47"/>
      <c r="E2" s="47"/>
      <c r="F2" s="47"/>
      <c r="G2" s="47"/>
      <c r="H2" s="31"/>
    </row>
    <row r="3" spans="1:10" hidden="1" x14ac:dyDescent="0.25">
      <c r="A3" s="56"/>
      <c r="B3" s="47"/>
      <c r="C3" s="47"/>
      <c r="D3" s="47"/>
      <c r="E3" s="47"/>
      <c r="F3" s="212"/>
      <c r="G3" s="31"/>
      <c r="H3" s="31"/>
    </row>
    <row r="4" spans="1:10" s="2" customFormat="1" ht="36" x14ac:dyDescent="0.25">
      <c r="A4" s="275" t="s">
        <v>21</v>
      </c>
      <c r="B4" s="275"/>
      <c r="C4" s="208" t="s">
        <v>188</v>
      </c>
      <c r="D4" s="208" t="s">
        <v>189</v>
      </c>
      <c r="E4" s="208" t="s">
        <v>40</v>
      </c>
      <c r="F4" s="208" t="s">
        <v>210</v>
      </c>
      <c r="G4" s="218"/>
      <c r="H4" s="213"/>
    </row>
    <row r="5" spans="1:10" s="211" customFormat="1" x14ac:dyDescent="0.25">
      <c r="A5" s="59" t="s">
        <v>68</v>
      </c>
      <c r="B5" s="219" t="s">
        <v>191</v>
      </c>
      <c r="C5" s="216">
        <v>53221</v>
      </c>
      <c r="D5" s="217">
        <v>24.801179548405202</v>
      </c>
      <c r="E5" s="64">
        <v>42.725484686709699</v>
      </c>
      <c r="F5" s="64">
        <v>1.94812658033867</v>
      </c>
      <c r="G5" s="214"/>
      <c r="H5" s="214"/>
    </row>
    <row r="6" spans="1:10" s="211" customFormat="1" x14ac:dyDescent="0.25">
      <c r="A6" s="59" t="s">
        <v>69</v>
      </c>
      <c r="B6" s="219" t="s">
        <v>192</v>
      </c>
      <c r="C6" s="216">
        <v>9580</v>
      </c>
      <c r="D6" s="217">
        <v>5.0864456841402204</v>
      </c>
      <c r="E6" s="64">
        <v>7.6907638582266298</v>
      </c>
      <c r="F6" s="64">
        <v>-19.190215099114301</v>
      </c>
      <c r="G6" s="214"/>
      <c r="H6" s="214"/>
    </row>
    <row r="7" spans="1:10" s="211" customFormat="1" x14ac:dyDescent="0.25">
      <c r="A7" s="59" t="s">
        <v>70</v>
      </c>
      <c r="B7" s="219" t="s">
        <v>193</v>
      </c>
      <c r="C7" s="216">
        <v>7646</v>
      </c>
      <c r="D7" s="217">
        <v>4.61876186253415</v>
      </c>
      <c r="E7" s="64">
        <v>6.1381607995825496</v>
      </c>
      <c r="F7" s="64">
        <v>-8.4530651340996208</v>
      </c>
      <c r="G7" s="214"/>
      <c r="H7" s="214"/>
    </row>
    <row r="8" spans="1:10" s="211" customFormat="1" x14ac:dyDescent="0.25">
      <c r="A8" s="59" t="s">
        <v>71</v>
      </c>
      <c r="B8" s="219" t="s">
        <v>194</v>
      </c>
      <c r="C8" s="216">
        <v>4404</v>
      </c>
      <c r="D8" s="217">
        <v>2.70813232952879</v>
      </c>
      <c r="E8" s="64">
        <v>3.5355035523622198</v>
      </c>
      <c r="F8" s="64">
        <v>5.8908391440250103</v>
      </c>
      <c r="G8" s="214"/>
      <c r="H8" s="214"/>
    </row>
    <row r="9" spans="1:10" s="211" customFormat="1" x14ac:dyDescent="0.25">
      <c r="A9" s="59" t="s">
        <v>73</v>
      </c>
      <c r="B9" s="219" t="s">
        <v>195</v>
      </c>
      <c r="C9" s="216">
        <v>3949</v>
      </c>
      <c r="D9" s="217">
        <v>1.92815675245475</v>
      </c>
      <c r="E9" s="64">
        <v>3.1702324087825602</v>
      </c>
      <c r="F9" s="221">
        <v>7.4850299401197598</v>
      </c>
      <c r="G9" s="214"/>
      <c r="H9" s="214"/>
    </row>
    <row r="10" spans="1:10" s="211" customFormat="1" x14ac:dyDescent="0.25">
      <c r="A10" s="59" t="s">
        <v>72</v>
      </c>
      <c r="B10" s="219" t="s">
        <v>196</v>
      </c>
      <c r="C10" s="216">
        <v>3905</v>
      </c>
      <c r="D10" s="217">
        <v>2.7734926546834702</v>
      </c>
      <c r="E10" s="64">
        <v>3.1349094850078298</v>
      </c>
      <c r="F10" s="221" t="s">
        <v>53</v>
      </c>
      <c r="G10" s="214"/>
      <c r="H10" s="214"/>
    </row>
    <row r="11" spans="1:10" s="211" customFormat="1" x14ac:dyDescent="0.25">
      <c r="A11" s="59" t="s">
        <v>76</v>
      </c>
      <c r="B11" s="219" t="s">
        <v>197</v>
      </c>
      <c r="C11" s="216">
        <v>2850</v>
      </c>
      <c r="D11" s="217">
        <v>2.0130573255156099</v>
      </c>
      <c r="E11" s="64">
        <v>2.28796210813631</v>
      </c>
      <c r="F11" s="221">
        <v>10.2514506769826</v>
      </c>
      <c r="G11" s="214"/>
      <c r="H11" s="214"/>
    </row>
    <row r="12" spans="1:10" s="211" customFormat="1" x14ac:dyDescent="0.25">
      <c r="A12" s="59" t="s">
        <v>22</v>
      </c>
      <c r="B12" s="219" t="s">
        <v>198</v>
      </c>
      <c r="C12" s="216">
        <v>2581</v>
      </c>
      <c r="D12" s="217">
        <v>2.3519012948669999</v>
      </c>
      <c r="E12" s="64">
        <v>2.0720105968771301</v>
      </c>
      <c r="F12" s="221">
        <v>27.6458951533135</v>
      </c>
      <c r="G12" s="214"/>
      <c r="H12" s="214"/>
    </row>
    <row r="13" spans="1:10" s="211" customFormat="1" x14ac:dyDescent="0.25">
      <c r="A13" s="59" t="s">
        <v>77</v>
      </c>
      <c r="B13" s="219" t="s">
        <v>199</v>
      </c>
      <c r="C13" s="216">
        <v>2563</v>
      </c>
      <c r="D13" s="217">
        <v>0.98284112026248005</v>
      </c>
      <c r="E13" s="64">
        <v>2.0575603098783799</v>
      </c>
      <c r="F13" s="221">
        <v>7.9157894736842103</v>
      </c>
      <c r="G13" s="214"/>
      <c r="H13" s="214"/>
    </row>
    <row r="14" spans="1:10" s="211" customFormat="1" x14ac:dyDescent="0.25">
      <c r="A14" s="59" t="s">
        <v>75</v>
      </c>
      <c r="B14" s="219" t="s">
        <v>200</v>
      </c>
      <c r="C14" s="216">
        <v>2499</v>
      </c>
      <c r="D14" s="217">
        <v>1.5271411294733399</v>
      </c>
      <c r="E14" s="64">
        <v>2.0061815116605799</v>
      </c>
      <c r="F14" s="221">
        <v>-5.9111445783132499</v>
      </c>
      <c r="G14" s="214"/>
      <c r="H14" s="214"/>
    </row>
    <row r="15" spans="1:10" s="211" customFormat="1" x14ac:dyDescent="0.25">
      <c r="A15" s="59" t="s">
        <v>79</v>
      </c>
      <c r="B15" s="219" t="s">
        <v>201</v>
      </c>
      <c r="C15" s="216">
        <v>2484</v>
      </c>
      <c r="D15" s="217">
        <v>1.98433620598752</v>
      </c>
      <c r="E15" s="64">
        <v>1.9941396058282801</v>
      </c>
      <c r="F15" s="221">
        <v>22.909450766947099</v>
      </c>
      <c r="G15" s="214"/>
      <c r="H15" s="214"/>
    </row>
    <row r="16" spans="1:10" s="211" customFormat="1" x14ac:dyDescent="0.25">
      <c r="A16" s="59" t="s">
        <v>78</v>
      </c>
      <c r="B16" s="219" t="s">
        <v>202</v>
      </c>
      <c r="C16" s="216">
        <v>2374</v>
      </c>
      <c r="D16" s="217">
        <v>1.64271217731327</v>
      </c>
      <c r="E16" s="64">
        <v>1.90583229639144</v>
      </c>
      <c r="F16" s="221" t="s">
        <v>53</v>
      </c>
      <c r="G16" s="214"/>
      <c r="H16" s="214"/>
    </row>
    <row r="17" spans="1:9" s="211" customFormat="1" x14ac:dyDescent="0.25">
      <c r="A17" s="59" t="s">
        <v>81</v>
      </c>
      <c r="B17" s="219" t="s">
        <v>203</v>
      </c>
      <c r="C17" s="216">
        <v>2009</v>
      </c>
      <c r="D17" s="217">
        <v>1.4062364381129999</v>
      </c>
      <c r="E17" s="64">
        <v>1.6128125878055599</v>
      </c>
      <c r="F17" s="221">
        <v>24.2424242424242</v>
      </c>
      <c r="G17" s="214"/>
      <c r="H17" s="214"/>
    </row>
    <row r="18" spans="1:9" s="211" customFormat="1" x14ac:dyDescent="0.25">
      <c r="A18" s="59" t="s">
        <v>74</v>
      </c>
      <c r="B18" s="219" t="s">
        <v>204</v>
      </c>
      <c r="C18" s="216">
        <v>1998</v>
      </c>
      <c r="D18" s="217">
        <v>1.6804418603282001</v>
      </c>
      <c r="E18" s="64">
        <v>1.60398185686188</v>
      </c>
      <c r="F18" s="221">
        <v>-30.066503325166298</v>
      </c>
      <c r="G18" s="214"/>
      <c r="H18" s="214"/>
    </row>
    <row r="19" spans="1:9" s="211" customFormat="1" x14ac:dyDescent="0.25">
      <c r="A19" s="59" t="s">
        <v>80</v>
      </c>
      <c r="B19" s="219" t="s">
        <v>205</v>
      </c>
      <c r="C19" s="216">
        <v>1769</v>
      </c>
      <c r="D19" s="217">
        <v>1.3543952384087801</v>
      </c>
      <c r="E19" s="64">
        <v>1.4201420944888199</v>
      </c>
      <c r="F19" s="221" t="s">
        <v>53</v>
      </c>
      <c r="G19" s="214"/>
      <c r="H19" s="214"/>
    </row>
    <row r="20" spans="1:9" s="211" customFormat="1" x14ac:dyDescent="0.25">
      <c r="A20" s="59" t="s">
        <v>82</v>
      </c>
      <c r="B20" s="219" t="s">
        <v>206</v>
      </c>
      <c r="C20" s="216">
        <v>1766</v>
      </c>
      <c r="D20" s="217">
        <v>1.2181637457638499</v>
      </c>
      <c r="E20" s="64">
        <v>1.41773371332236</v>
      </c>
      <c r="F20" s="221">
        <v>18.603089321692401</v>
      </c>
      <c r="G20" s="214"/>
      <c r="H20" s="214"/>
    </row>
    <row r="21" spans="1:9" s="211" customFormat="1" x14ac:dyDescent="0.25">
      <c r="A21" s="59" t="s">
        <v>84</v>
      </c>
      <c r="B21" s="219" t="s">
        <v>207</v>
      </c>
      <c r="C21" s="216">
        <v>1372</v>
      </c>
      <c r="D21" s="217">
        <v>1.1950459596210301</v>
      </c>
      <c r="E21" s="64">
        <v>1.10143298679404</v>
      </c>
      <c r="F21" s="221">
        <v>17.6672384219554</v>
      </c>
      <c r="G21" s="214"/>
      <c r="H21" s="214"/>
    </row>
    <row r="22" spans="1:9" s="211" customFormat="1" x14ac:dyDescent="0.25">
      <c r="A22" s="59" t="s">
        <v>83</v>
      </c>
      <c r="B22" s="219" t="s">
        <v>208</v>
      </c>
      <c r="C22" s="216">
        <v>1186</v>
      </c>
      <c r="D22" s="217">
        <v>0.92836628668358001</v>
      </c>
      <c r="E22" s="64">
        <v>0.95211335447356804</v>
      </c>
      <c r="F22" s="221">
        <v>-5.8730158730158699</v>
      </c>
      <c r="G22" s="214"/>
      <c r="H22" s="214"/>
    </row>
    <row r="23" spans="1:9" s="211" customFormat="1" x14ac:dyDescent="0.25">
      <c r="A23" s="59" t="s">
        <v>85</v>
      </c>
      <c r="B23" s="219" t="s">
        <v>209</v>
      </c>
      <c r="C23" s="216">
        <v>1017</v>
      </c>
      <c r="D23" s="217">
        <v>1.3233434134713</v>
      </c>
      <c r="E23" s="64">
        <v>0.81644121542969506</v>
      </c>
      <c r="F23" s="221">
        <v>47.3913043478261</v>
      </c>
      <c r="G23" s="214"/>
      <c r="H23" s="214"/>
    </row>
    <row r="24" spans="1:9" s="211" customFormat="1" ht="6.75" customHeight="1" x14ac:dyDescent="0.25">
      <c r="A24" s="209"/>
      <c r="B24" s="209"/>
      <c r="C24" s="210"/>
      <c r="D24" s="210"/>
      <c r="E24" s="210"/>
      <c r="F24" s="220"/>
    </row>
    <row r="25" spans="1:9" x14ac:dyDescent="0.25">
      <c r="A25" s="291" t="s">
        <v>320</v>
      </c>
      <c r="B25" s="291"/>
      <c r="C25" s="291"/>
      <c r="D25" s="291"/>
      <c r="E25" s="291"/>
      <c r="F25" s="291"/>
      <c r="G25" s="291"/>
      <c r="H25" s="228"/>
      <c r="I25" s="228"/>
    </row>
    <row r="26" spans="1:9" ht="24" customHeight="1" x14ac:dyDescent="0.25">
      <c r="A26" s="292" t="s">
        <v>324</v>
      </c>
      <c r="B26" s="292"/>
      <c r="C26" s="292"/>
      <c r="D26" s="292"/>
      <c r="E26" s="292"/>
      <c r="F26" s="292"/>
      <c r="G26" s="292"/>
      <c r="H26" s="292"/>
      <c r="I26" s="228"/>
    </row>
    <row r="27" spans="1:9" ht="33" customHeight="1" x14ac:dyDescent="0.25">
      <c r="A27" s="261" t="s">
        <v>322</v>
      </c>
      <c r="B27" s="261"/>
      <c r="C27" s="261"/>
      <c r="D27" s="261"/>
      <c r="E27" s="261"/>
      <c r="F27" s="261"/>
      <c r="G27" s="261"/>
      <c r="H27" s="261"/>
      <c r="I27" s="228"/>
    </row>
    <row r="28" spans="1:9" x14ac:dyDescent="0.25">
      <c r="A28" s="252" t="s">
        <v>313</v>
      </c>
      <c r="B28" s="252"/>
      <c r="C28" s="252"/>
      <c r="D28" s="252"/>
      <c r="E28" s="252"/>
      <c r="F28" s="252"/>
      <c r="G28" s="252"/>
      <c r="H28" s="252"/>
      <c r="I28" s="252"/>
    </row>
    <row r="29" spans="1:9" ht="27.75" customHeight="1" x14ac:dyDescent="0.25">
      <c r="A29" s="263" t="s">
        <v>323</v>
      </c>
      <c r="B29" s="263"/>
      <c r="C29" s="263"/>
      <c r="D29" s="263"/>
      <c r="E29" s="263"/>
      <c r="F29" s="263"/>
      <c r="G29" s="263"/>
      <c r="H29" s="263"/>
      <c r="I29" s="53"/>
    </row>
  </sheetData>
  <mergeCells count="7">
    <mergeCell ref="A1:J1"/>
    <mergeCell ref="A29:H29"/>
    <mergeCell ref="A4:B4"/>
    <mergeCell ref="A25:G25"/>
    <mergeCell ref="A28:I28"/>
    <mergeCell ref="A26:H26"/>
    <mergeCell ref="A27:H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zoomScaleNormal="100" workbookViewId="0">
      <selection activeCell="M30" sqref="M30"/>
    </sheetView>
  </sheetViews>
  <sheetFormatPr baseColWidth="10" defaultRowHeight="15" x14ac:dyDescent="0.25"/>
  <cols>
    <col min="1" max="1" width="5.5703125" customWidth="1"/>
    <col min="2" max="2" width="26.7109375" customWidth="1"/>
    <col min="3" max="3" width="12.7109375" bestFit="1" customWidth="1"/>
    <col min="4" max="4" width="19.42578125" customWidth="1"/>
    <col min="5" max="5" width="9.28515625" customWidth="1"/>
    <col min="6" max="6" width="10.7109375" customWidth="1"/>
  </cols>
  <sheetData>
    <row r="1" spans="1:10" x14ac:dyDescent="0.25">
      <c r="A1" s="262" t="s">
        <v>329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4.25" customHeight="1" x14ac:dyDescent="0.25">
      <c r="A2" s="56"/>
      <c r="B2" s="47"/>
      <c r="C2" s="47"/>
      <c r="D2" s="47"/>
      <c r="E2" s="47"/>
      <c r="F2" s="47"/>
      <c r="G2" s="47"/>
      <c r="H2" s="31"/>
    </row>
    <row r="3" spans="1:10" hidden="1" x14ac:dyDescent="0.25">
      <c r="A3" s="56"/>
      <c r="B3" s="47"/>
      <c r="C3" s="47"/>
      <c r="D3" s="47"/>
      <c r="E3" s="47"/>
      <c r="F3" s="212"/>
      <c r="G3" s="31"/>
      <c r="H3" s="31"/>
    </row>
    <row r="4" spans="1:10" s="2" customFormat="1" ht="36" x14ac:dyDescent="0.25">
      <c r="A4" s="275" t="s">
        <v>21</v>
      </c>
      <c r="B4" s="275"/>
      <c r="C4" s="208" t="s">
        <v>188</v>
      </c>
      <c r="D4" s="208" t="s">
        <v>189</v>
      </c>
      <c r="E4" s="208" t="s">
        <v>40</v>
      </c>
      <c r="F4" s="208" t="s">
        <v>210</v>
      </c>
      <c r="G4" s="218"/>
      <c r="H4" s="213"/>
    </row>
    <row r="5" spans="1:10" s="211" customFormat="1" x14ac:dyDescent="0.25">
      <c r="A5" s="59" t="s">
        <v>68</v>
      </c>
      <c r="B5" s="219" t="s">
        <v>191</v>
      </c>
      <c r="C5" s="216">
        <v>53221</v>
      </c>
      <c r="D5" s="217">
        <v>24.801179548405202</v>
      </c>
      <c r="E5" s="64">
        <v>42.725484686709699</v>
      </c>
      <c r="F5" s="64">
        <v>1.94812658033867</v>
      </c>
      <c r="G5" s="214"/>
      <c r="H5" s="214"/>
    </row>
    <row r="6" spans="1:10" s="211" customFormat="1" x14ac:dyDescent="0.25">
      <c r="A6" s="59" t="s">
        <v>69</v>
      </c>
      <c r="B6" s="219" t="s">
        <v>192</v>
      </c>
      <c r="C6" s="216">
        <v>9580</v>
      </c>
      <c r="D6" s="217">
        <v>5.0864456841402204</v>
      </c>
      <c r="E6" s="64">
        <v>7.6907638582266298</v>
      </c>
      <c r="F6" s="64">
        <v>-19.190215099114301</v>
      </c>
      <c r="G6" s="214"/>
      <c r="H6" s="214"/>
    </row>
    <row r="7" spans="1:10" s="211" customFormat="1" x14ac:dyDescent="0.25">
      <c r="A7" s="59" t="s">
        <v>70</v>
      </c>
      <c r="B7" s="219" t="s">
        <v>193</v>
      </c>
      <c r="C7" s="216">
        <v>7646</v>
      </c>
      <c r="D7" s="217">
        <v>4.61876186253415</v>
      </c>
      <c r="E7" s="64">
        <v>6.1381607995825496</v>
      </c>
      <c r="F7" s="64">
        <v>-8.4530651340996208</v>
      </c>
      <c r="G7" s="214"/>
      <c r="H7" s="214"/>
    </row>
    <row r="8" spans="1:10" s="211" customFormat="1" x14ac:dyDescent="0.25">
      <c r="A8" s="59" t="s">
        <v>71</v>
      </c>
      <c r="B8" s="219" t="s">
        <v>194</v>
      </c>
      <c r="C8" s="216">
        <v>4404</v>
      </c>
      <c r="D8" s="217">
        <v>2.70813232952879</v>
      </c>
      <c r="E8" s="64">
        <v>3.5355035523622198</v>
      </c>
      <c r="F8" s="64">
        <v>5.8908391440250103</v>
      </c>
      <c r="G8" s="214"/>
      <c r="H8" s="214"/>
    </row>
    <row r="9" spans="1:10" s="211" customFormat="1" x14ac:dyDescent="0.25">
      <c r="A9" s="59" t="s">
        <v>73</v>
      </c>
      <c r="B9" s="219" t="s">
        <v>195</v>
      </c>
      <c r="C9" s="216">
        <v>3949</v>
      </c>
      <c r="D9" s="217">
        <v>1.92815675245475</v>
      </c>
      <c r="E9" s="64">
        <v>3.1702324087825602</v>
      </c>
      <c r="F9" s="64">
        <v>7.4850299401197598</v>
      </c>
      <c r="G9" s="214"/>
      <c r="H9" s="214"/>
    </row>
    <row r="10" spans="1:10" s="211" customFormat="1" x14ac:dyDescent="0.25">
      <c r="A10" s="59" t="s">
        <v>72</v>
      </c>
      <c r="B10" s="219" t="s">
        <v>196</v>
      </c>
      <c r="C10" s="216">
        <v>3905</v>
      </c>
      <c r="D10" s="217">
        <v>2.7734926546834702</v>
      </c>
      <c r="E10" s="64">
        <v>3.1349094850078298</v>
      </c>
      <c r="F10" s="64" t="s">
        <v>53</v>
      </c>
      <c r="G10" s="214"/>
      <c r="H10" s="214"/>
    </row>
    <row r="11" spans="1:10" s="211" customFormat="1" x14ac:dyDescent="0.25">
      <c r="A11" s="59" t="s">
        <v>76</v>
      </c>
      <c r="B11" s="219" t="s">
        <v>197</v>
      </c>
      <c r="C11" s="216">
        <v>2850</v>
      </c>
      <c r="D11" s="217">
        <v>2.0130573255156099</v>
      </c>
      <c r="E11" s="64">
        <v>2.28796210813631</v>
      </c>
      <c r="F11" s="64">
        <v>10.2514506769826</v>
      </c>
      <c r="G11" s="214"/>
      <c r="H11" s="214"/>
    </row>
    <row r="12" spans="1:10" s="211" customFormat="1" x14ac:dyDescent="0.25">
      <c r="A12" s="59" t="s">
        <v>22</v>
      </c>
      <c r="B12" s="219" t="s">
        <v>198</v>
      </c>
      <c r="C12" s="216">
        <v>2581</v>
      </c>
      <c r="D12" s="217">
        <v>2.3519012948669999</v>
      </c>
      <c r="E12" s="64">
        <v>2.0720105968771301</v>
      </c>
      <c r="F12" s="64">
        <v>27.6458951533135</v>
      </c>
      <c r="G12" s="214"/>
      <c r="H12" s="214"/>
    </row>
    <row r="13" spans="1:10" s="211" customFormat="1" x14ac:dyDescent="0.25">
      <c r="A13" s="59" t="s">
        <v>77</v>
      </c>
      <c r="B13" s="219" t="s">
        <v>199</v>
      </c>
      <c r="C13" s="216">
        <v>2563</v>
      </c>
      <c r="D13" s="217">
        <v>0.98284112026248005</v>
      </c>
      <c r="E13" s="64">
        <v>2.0575603098783799</v>
      </c>
      <c r="F13" s="64">
        <v>7.9157894736842103</v>
      </c>
      <c r="G13" s="214"/>
      <c r="H13" s="214"/>
    </row>
    <row r="14" spans="1:10" s="211" customFormat="1" x14ac:dyDescent="0.25">
      <c r="A14" s="59" t="s">
        <v>75</v>
      </c>
      <c r="B14" s="219" t="s">
        <v>200</v>
      </c>
      <c r="C14" s="216">
        <v>2499</v>
      </c>
      <c r="D14" s="217">
        <v>1.5271411294733399</v>
      </c>
      <c r="E14" s="64">
        <v>2.0061815116605799</v>
      </c>
      <c r="F14" s="64">
        <v>-5.9111445783132499</v>
      </c>
      <c r="G14" s="214"/>
      <c r="H14" s="214"/>
    </row>
    <row r="15" spans="1:10" s="211" customFormat="1" x14ac:dyDescent="0.25">
      <c r="A15" s="59" t="s">
        <v>79</v>
      </c>
      <c r="B15" s="219" t="s">
        <v>201</v>
      </c>
      <c r="C15" s="216">
        <v>2484</v>
      </c>
      <c r="D15" s="217">
        <v>1.98433620598752</v>
      </c>
      <c r="E15" s="64">
        <v>1.9941396058282801</v>
      </c>
      <c r="F15" s="64">
        <v>22.909450766947099</v>
      </c>
      <c r="G15" s="214"/>
      <c r="H15" s="214"/>
    </row>
    <row r="16" spans="1:10" s="211" customFormat="1" x14ac:dyDescent="0.25">
      <c r="A16" s="59" t="s">
        <v>78</v>
      </c>
      <c r="B16" s="219" t="s">
        <v>202</v>
      </c>
      <c r="C16" s="216">
        <v>2374</v>
      </c>
      <c r="D16" s="217">
        <v>1.64271217731327</v>
      </c>
      <c r="E16" s="64">
        <v>1.90583229639144</v>
      </c>
      <c r="F16" s="64" t="s">
        <v>53</v>
      </c>
      <c r="G16" s="214"/>
      <c r="H16" s="214"/>
    </row>
    <row r="17" spans="1:8" s="211" customFormat="1" x14ac:dyDescent="0.25">
      <c r="A17" s="59" t="s">
        <v>81</v>
      </c>
      <c r="B17" s="219" t="s">
        <v>203</v>
      </c>
      <c r="C17" s="216">
        <v>2009</v>
      </c>
      <c r="D17" s="217">
        <v>1.4062364381129999</v>
      </c>
      <c r="E17" s="64">
        <v>1.6128125878055599</v>
      </c>
      <c r="F17" s="64">
        <v>24.2424242424242</v>
      </c>
      <c r="G17" s="214"/>
      <c r="H17" s="214"/>
    </row>
    <row r="18" spans="1:8" s="211" customFormat="1" x14ac:dyDescent="0.25">
      <c r="A18" s="59" t="s">
        <v>74</v>
      </c>
      <c r="B18" s="219" t="s">
        <v>204</v>
      </c>
      <c r="C18" s="216">
        <v>1998</v>
      </c>
      <c r="D18" s="217">
        <v>1.6804418603282001</v>
      </c>
      <c r="E18" s="64">
        <v>1.60398185686188</v>
      </c>
      <c r="F18" s="64">
        <v>-30.066503325166298</v>
      </c>
      <c r="G18" s="214"/>
      <c r="H18" s="214"/>
    </row>
    <row r="19" spans="1:8" s="211" customFormat="1" x14ac:dyDescent="0.25">
      <c r="A19" s="59" t="s">
        <v>80</v>
      </c>
      <c r="B19" s="219" t="s">
        <v>205</v>
      </c>
      <c r="C19" s="216">
        <v>1769</v>
      </c>
      <c r="D19" s="217">
        <v>1.3543952384087801</v>
      </c>
      <c r="E19" s="64">
        <v>1.4201420944888199</v>
      </c>
      <c r="F19" s="64" t="s">
        <v>53</v>
      </c>
      <c r="G19" s="214"/>
      <c r="H19" s="214"/>
    </row>
    <row r="20" spans="1:8" s="211" customFormat="1" x14ac:dyDescent="0.25">
      <c r="A20" s="59" t="s">
        <v>82</v>
      </c>
      <c r="B20" s="219" t="s">
        <v>206</v>
      </c>
      <c r="C20" s="216">
        <v>1766</v>
      </c>
      <c r="D20" s="217">
        <v>1.2181637457638499</v>
      </c>
      <c r="E20" s="64">
        <v>1.41773371332236</v>
      </c>
      <c r="F20" s="64">
        <v>18.603089321692401</v>
      </c>
      <c r="G20" s="214"/>
      <c r="H20" s="214"/>
    </row>
    <row r="21" spans="1:8" s="211" customFormat="1" x14ac:dyDescent="0.25">
      <c r="A21" s="59" t="s">
        <v>84</v>
      </c>
      <c r="B21" s="219" t="s">
        <v>207</v>
      </c>
      <c r="C21" s="216">
        <v>1372</v>
      </c>
      <c r="D21" s="217">
        <v>1.1950459596210301</v>
      </c>
      <c r="E21" s="64">
        <v>1.10143298679404</v>
      </c>
      <c r="F21" s="64">
        <v>17.6672384219554</v>
      </c>
      <c r="G21" s="214"/>
      <c r="H21" s="214"/>
    </row>
    <row r="22" spans="1:8" s="211" customFormat="1" x14ac:dyDescent="0.25">
      <c r="A22" s="59" t="s">
        <v>83</v>
      </c>
      <c r="B22" s="219" t="s">
        <v>208</v>
      </c>
      <c r="C22" s="216">
        <v>1186</v>
      </c>
      <c r="D22" s="217">
        <v>0.92836628668358001</v>
      </c>
      <c r="E22" s="64">
        <v>0.95211335447356804</v>
      </c>
      <c r="F22" s="64">
        <v>-5.8730158730158699</v>
      </c>
      <c r="G22" s="214"/>
      <c r="H22" s="214"/>
    </row>
    <row r="23" spans="1:8" s="211" customFormat="1" x14ac:dyDescent="0.25">
      <c r="A23" s="59" t="s">
        <v>85</v>
      </c>
      <c r="B23" s="219" t="s">
        <v>209</v>
      </c>
      <c r="C23" s="216">
        <v>1017</v>
      </c>
      <c r="D23" s="217">
        <v>1.3233434134713</v>
      </c>
      <c r="E23" s="64">
        <v>0.81644121542969506</v>
      </c>
      <c r="F23" s="64">
        <v>47.3913043478261</v>
      </c>
      <c r="G23" s="214"/>
      <c r="H23" s="214"/>
    </row>
    <row r="24" spans="1:8" s="211" customFormat="1" x14ac:dyDescent="0.25">
      <c r="A24" s="59" t="s">
        <v>86</v>
      </c>
      <c r="B24" s="219" t="s">
        <v>211</v>
      </c>
      <c r="C24" s="216">
        <v>904</v>
      </c>
      <c r="D24" s="217">
        <v>0.72046855959685596</v>
      </c>
      <c r="E24" s="64">
        <v>0.72572552482639596</v>
      </c>
      <c r="F24" s="64">
        <v>31.395348837209301</v>
      </c>
      <c r="G24" s="214"/>
      <c r="H24" s="214"/>
    </row>
    <row r="25" spans="1:8" s="211" customFormat="1" x14ac:dyDescent="0.25">
      <c r="A25" s="59" t="s">
        <v>88</v>
      </c>
      <c r="B25" s="219" t="s">
        <v>212</v>
      </c>
      <c r="C25" s="216">
        <v>894</v>
      </c>
      <c r="D25" s="217">
        <v>0.82104596112429995</v>
      </c>
      <c r="E25" s="64">
        <v>0.71769758760486502</v>
      </c>
      <c r="F25" s="64">
        <v>36.697247706421997</v>
      </c>
      <c r="G25" s="214"/>
      <c r="H25" s="214"/>
    </row>
    <row r="26" spans="1:8" s="211" customFormat="1" x14ac:dyDescent="0.25">
      <c r="A26" s="59" t="s">
        <v>89</v>
      </c>
      <c r="B26" s="219" t="s">
        <v>213</v>
      </c>
      <c r="C26" s="216">
        <v>729</v>
      </c>
      <c r="D26" s="217">
        <v>0.67177238250664195</v>
      </c>
      <c r="E26" s="64">
        <v>0.58523662344960503</v>
      </c>
      <c r="F26" s="64">
        <v>25.906735751295301</v>
      </c>
      <c r="G26" s="214"/>
      <c r="H26" s="214"/>
    </row>
    <row r="27" spans="1:8" s="211" customFormat="1" x14ac:dyDescent="0.25">
      <c r="A27" s="59" t="s">
        <v>87</v>
      </c>
      <c r="B27" s="219" t="s">
        <v>214</v>
      </c>
      <c r="C27" s="216">
        <v>685</v>
      </c>
      <c r="D27" s="217">
        <v>0.89211061650704204</v>
      </c>
      <c r="E27" s="64">
        <v>0.54991369967486903</v>
      </c>
      <c r="F27" s="64" t="s">
        <v>53</v>
      </c>
      <c r="G27" s="214"/>
      <c r="H27" s="214"/>
    </row>
    <row r="28" spans="1:8" s="211" customFormat="1" x14ac:dyDescent="0.25">
      <c r="A28" s="59" t="s">
        <v>92</v>
      </c>
      <c r="B28" s="219" t="s">
        <v>215</v>
      </c>
      <c r="C28" s="216">
        <v>588</v>
      </c>
      <c r="D28" s="217">
        <v>0.56045102963813698</v>
      </c>
      <c r="E28" s="64">
        <v>0.47204270862601899</v>
      </c>
      <c r="F28" s="64">
        <v>24.5762711864407</v>
      </c>
      <c r="G28" s="214"/>
      <c r="H28" s="214"/>
    </row>
    <row r="29" spans="1:8" s="211" customFormat="1" x14ac:dyDescent="0.25">
      <c r="A29" s="59" t="s">
        <v>91</v>
      </c>
      <c r="B29" s="219" t="s">
        <v>216</v>
      </c>
      <c r="C29" s="216">
        <v>516</v>
      </c>
      <c r="D29" s="217">
        <v>0.84297334341851804</v>
      </c>
      <c r="E29" s="64">
        <v>0.41424156063099599</v>
      </c>
      <c r="F29" s="64" t="s">
        <v>53</v>
      </c>
      <c r="G29" s="214"/>
      <c r="H29" s="214"/>
    </row>
    <row r="30" spans="1:8" s="211" customFormat="1" x14ac:dyDescent="0.25">
      <c r="A30" s="59" t="s">
        <v>90</v>
      </c>
      <c r="B30" s="219" t="s">
        <v>217</v>
      </c>
      <c r="C30" s="216">
        <v>463</v>
      </c>
      <c r="D30" s="217">
        <v>0.63200425886239198</v>
      </c>
      <c r="E30" s="64">
        <v>0.37169349335688201</v>
      </c>
      <c r="F30" s="64">
        <v>-10.2713178294574</v>
      </c>
      <c r="G30" s="214"/>
      <c r="H30" s="214"/>
    </row>
    <row r="31" spans="1:8" s="211" customFormat="1" x14ac:dyDescent="0.25">
      <c r="A31" s="59" t="s">
        <v>94</v>
      </c>
      <c r="B31" s="219" t="s">
        <v>218</v>
      </c>
      <c r="C31" s="216">
        <v>433</v>
      </c>
      <c r="D31" s="217">
        <v>0.63461448269393095</v>
      </c>
      <c r="E31" s="64">
        <v>0.34760968169228901</v>
      </c>
      <c r="F31" s="64">
        <v>12.4675324675325</v>
      </c>
      <c r="G31" s="214"/>
      <c r="H31" s="214"/>
    </row>
    <row r="32" spans="1:8" s="211" customFormat="1" x14ac:dyDescent="0.25">
      <c r="A32" s="59" t="s">
        <v>93</v>
      </c>
      <c r="B32" s="219" t="s">
        <v>219</v>
      </c>
      <c r="C32" s="216">
        <v>429</v>
      </c>
      <c r="D32" s="217">
        <v>0.64818116436907303</v>
      </c>
      <c r="E32" s="64">
        <v>0.34439850680367701</v>
      </c>
      <c r="F32" s="64" t="s">
        <v>53</v>
      </c>
      <c r="G32" s="214"/>
      <c r="H32" s="214"/>
    </row>
    <row r="33" spans="1:8" s="211" customFormat="1" x14ac:dyDescent="0.25">
      <c r="A33" s="59" t="s">
        <v>95</v>
      </c>
      <c r="B33" s="219" t="s">
        <v>220</v>
      </c>
      <c r="C33" s="216">
        <v>360</v>
      </c>
      <c r="D33" s="217">
        <v>0.4790693279855</v>
      </c>
      <c r="E33" s="64">
        <v>0.28900573997511297</v>
      </c>
      <c r="F33" s="64" t="s">
        <v>53</v>
      </c>
      <c r="G33" s="214"/>
      <c r="H33" s="214"/>
    </row>
    <row r="34" spans="1:8" s="211" customFormat="1" x14ac:dyDescent="0.25">
      <c r="A34" s="59" t="s">
        <v>99</v>
      </c>
      <c r="B34" s="219" t="s">
        <v>221</v>
      </c>
      <c r="C34" s="216">
        <v>360</v>
      </c>
      <c r="D34" s="217">
        <v>0.43389229105977001</v>
      </c>
      <c r="E34" s="64">
        <v>0.28900573997511297</v>
      </c>
      <c r="F34" s="64">
        <v>18.421052631578899</v>
      </c>
      <c r="G34" s="214"/>
      <c r="H34" s="214"/>
    </row>
    <row r="35" spans="1:8" s="211" customFormat="1" x14ac:dyDescent="0.25">
      <c r="A35" s="59" t="s">
        <v>103</v>
      </c>
      <c r="B35" s="219" t="s">
        <v>222</v>
      </c>
      <c r="C35" s="216">
        <v>354</v>
      </c>
      <c r="D35" s="217">
        <v>0.68378181565319496</v>
      </c>
      <c r="E35" s="64">
        <v>0.28418897764219497</v>
      </c>
      <c r="F35" s="64">
        <v>27.3381294964029</v>
      </c>
      <c r="G35" s="214"/>
      <c r="H35" s="214"/>
    </row>
    <row r="36" spans="1:8" s="211" customFormat="1" x14ac:dyDescent="0.25">
      <c r="A36" s="59" t="s">
        <v>98</v>
      </c>
      <c r="B36" s="219" t="s">
        <v>223</v>
      </c>
      <c r="C36" s="216">
        <v>348</v>
      </c>
      <c r="D36" s="217">
        <v>0.23800290938039201</v>
      </c>
      <c r="E36" s="64">
        <v>0.27937221530927597</v>
      </c>
      <c r="F36" s="64">
        <v>13.3550488599349</v>
      </c>
      <c r="G36" s="214"/>
      <c r="H36" s="214"/>
    </row>
    <row r="37" spans="1:8" s="211" customFormat="1" x14ac:dyDescent="0.25">
      <c r="A37" s="59" t="s">
        <v>106</v>
      </c>
      <c r="B37" s="219" t="s">
        <v>224</v>
      </c>
      <c r="C37" s="216">
        <v>348</v>
      </c>
      <c r="D37" s="217">
        <v>0.41666367339315102</v>
      </c>
      <c r="E37" s="64">
        <v>0.27937221530927597</v>
      </c>
      <c r="F37" s="64">
        <v>37.007874015748001</v>
      </c>
      <c r="G37" s="214"/>
      <c r="H37" s="214"/>
    </row>
    <row r="38" spans="1:8" s="211" customFormat="1" x14ac:dyDescent="0.25">
      <c r="A38" s="59" t="s">
        <v>100</v>
      </c>
      <c r="B38" s="219" t="s">
        <v>225</v>
      </c>
      <c r="C38" s="216">
        <v>334</v>
      </c>
      <c r="D38" s="217">
        <v>0.59436844793314603</v>
      </c>
      <c r="E38" s="64">
        <v>0.26813310319913303</v>
      </c>
      <c r="F38" s="64">
        <v>12.0805369127517</v>
      </c>
      <c r="G38" s="214"/>
      <c r="H38" s="214"/>
    </row>
    <row r="39" spans="1:8" s="211" customFormat="1" x14ac:dyDescent="0.25">
      <c r="A39" s="59" t="s">
        <v>108</v>
      </c>
      <c r="B39" s="219" t="s">
        <v>226</v>
      </c>
      <c r="C39" s="216">
        <v>333</v>
      </c>
      <c r="D39" s="217">
        <v>0.58549656438352304</v>
      </c>
      <c r="E39" s="64">
        <v>0.26733030947698</v>
      </c>
      <c r="F39" s="64">
        <v>38.174273858921197</v>
      </c>
      <c r="G39" s="214"/>
      <c r="H39" s="214"/>
    </row>
    <row r="40" spans="1:8" s="211" customFormat="1" x14ac:dyDescent="0.25">
      <c r="A40" s="59" t="s">
        <v>97</v>
      </c>
      <c r="B40" s="219" t="s">
        <v>227</v>
      </c>
      <c r="C40" s="216">
        <v>329</v>
      </c>
      <c r="D40" s="217">
        <v>0.61486362735900202</v>
      </c>
      <c r="E40" s="64">
        <v>0.264119134588367</v>
      </c>
      <c r="F40" s="64" t="s">
        <v>53</v>
      </c>
      <c r="G40" s="214"/>
      <c r="H40" s="214"/>
    </row>
    <row r="41" spans="1:8" s="211" customFormat="1" x14ac:dyDescent="0.25">
      <c r="A41" s="59" t="s">
        <v>96</v>
      </c>
      <c r="B41" s="219" t="s">
        <v>228</v>
      </c>
      <c r="C41" s="216">
        <v>321</v>
      </c>
      <c r="D41" s="217">
        <v>0.34998620770863698</v>
      </c>
      <c r="E41" s="64">
        <v>0.257696784811143</v>
      </c>
      <c r="F41" s="64" t="s">
        <v>53</v>
      </c>
      <c r="G41" s="214"/>
      <c r="H41" s="214"/>
    </row>
    <row r="42" spans="1:8" s="211" customFormat="1" x14ac:dyDescent="0.25">
      <c r="A42" s="59" t="s">
        <v>110</v>
      </c>
      <c r="B42" s="219" t="s">
        <v>229</v>
      </c>
      <c r="C42" s="216">
        <v>316</v>
      </c>
      <c r="D42" s="217">
        <v>0.38503106445249402</v>
      </c>
      <c r="E42" s="64">
        <v>0.25368281620037703</v>
      </c>
      <c r="F42" s="64">
        <v>35.042735042735004</v>
      </c>
      <c r="G42" s="214"/>
      <c r="H42" s="214"/>
    </row>
    <row r="43" spans="1:8" s="211" customFormat="1" x14ac:dyDescent="0.25">
      <c r="A43" s="59" t="s">
        <v>104</v>
      </c>
      <c r="B43" s="219" t="s">
        <v>230</v>
      </c>
      <c r="C43" s="216">
        <v>297</v>
      </c>
      <c r="D43" s="217">
        <v>0.54474522614263499</v>
      </c>
      <c r="E43" s="64">
        <v>0.238429735479469</v>
      </c>
      <c r="F43" s="64">
        <v>8.7912087912087902</v>
      </c>
      <c r="G43" s="214"/>
      <c r="H43" s="214"/>
    </row>
    <row r="44" spans="1:8" s="211" customFormat="1" x14ac:dyDescent="0.25">
      <c r="A44" s="59" t="s">
        <v>102</v>
      </c>
      <c r="B44" s="219" t="s">
        <v>231</v>
      </c>
      <c r="C44" s="216">
        <v>292</v>
      </c>
      <c r="D44" s="217">
        <v>0.33832203855249099</v>
      </c>
      <c r="E44" s="64">
        <v>0.234415766868703</v>
      </c>
      <c r="F44" s="64" t="s">
        <v>53</v>
      </c>
      <c r="G44" s="214"/>
      <c r="H44" s="214"/>
    </row>
    <row r="45" spans="1:8" s="211" customFormat="1" x14ac:dyDescent="0.25">
      <c r="A45" s="59" t="s">
        <v>107</v>
      </c>
      <c r="B45" s="219" t="s">
        <v>232</v>
      </c>
      <c r="C45" s="216">
        <v>289</v>
      </c>
      <c r="D45" s="217">
        <v>0.50970646903929995</v>
      </c>
      <c r="E45" s="64">
        <v>0.232007385702244</v>
      </c>
      <c r="F45" s="64">
        <v>18.930041152263399</v>
      </c>
      <c r="G45" s="214"/>
      <c r="H45" s="214"/>
    </row>
    <row r="46" spans="1:8" s="211" customFormat="1" x14ac:dyDescent="0.25">
      <c r="A46" s="59" t="s">
        <v>109</v>
      </c>
      <c r="B46" s="219" t="s">
        <v>233</v>
      </c>
      <c r="C46" s="216">
        <v>284</v>
      </c>
      <c r="D46" s="217">
        <v>0.58827794061292804</v>
      </c>
      <c r="E46" s="64">
        <v>0.227993417091478</v>
      </c>
      <c r="F46" s="64">
        <v>20.851063829787201</v>
      </c>
      <c r="G46" s="214"/>
      <c r="H46" s="214"/>
    </row>
    <row r="47" spans="1:8" s="211" customFormat="1" x14ac:dyDescent="0.25">
      <c r="A47" s="59" t="s">
        <v>114</v>
      </c>
      <c r="B47" s="219" t="s">
        <v>234</v>
      </c>
      <c r="C47" s="216">
        <v>276</v>
      </c>
      <c r="D47" s="217">
        <v>0.73557434764416296</v>
      </c>
      <c r="E47" s="64">
        <v>0.22157106731425399</v>
      </c>
      <c r="F47" s="64">
        <v>67.272727272727295</v>
      </c>
      <c r="G47" s="214"/>
      <c r="H47" s="214"/>
    </row>
    <row r="48" spans="1:8" s="211" customFormat="1" x14ac:dyDescent="0.25">
      <c r="A48" s="59" t="s">
        <v>101</v>
      </c>
      <c r="B48" s="219" t="s">
        <v>235</v>
      </c>
      <c r="C48" s="216">
        <v>259</v>
      </c>
      <c r="D48" s="217">
        <v>0.45706500735009897</v>
      </c>
      <c r="E48" s="64">
        <v>0.20792357403765099</v>
      </c>
      <c r="F48" s="64">
        <v>-12.794612794612799</v>
      </c>
      <c r="G48" s="214"/>
      <c r="H48" s="214"/>
    </row>
    <row r="49" spans="1:8" s="211" customFormat="1" x14ac:dyDescent="0.25">
      <c r="A49" s="59" t="s">
        <v>111</v>
      </c>
      <c r="B49" s="219" t="s">
        <v>236</v>
      </c>
      <c r="C49" s="216">
        <v>258</v>
      </c>
      <c r="D49" s="217">
        <v>0.37541470228741097</v>
      </c>
      <c r="E49" s="64">
        <v>0.20712078031549799</v>
      </c>
      <c r="F49" s="64">
        <v>50.877192982456101</v>
      </c>
      <c r="G49" s="214"/>
      <c r="H49" s="214"/>
    </row>
    <row r="50" spans="1:8" s="211" customFormat="1" x14ac:dyDescent="0.25">
      <c r="A50" s="59" t="s">
        <v>105</v>
      </c>
      <c r="B50" s="219" t="s">
        <v>237</v>
      </c>
      <c r="C50" s="216">
        <v>249</v>
      </c>
      <c r="D50" s="217">
        <v>0.356965193743217</v>
      </c>
      <c r="E50" s="64">
        <v>0.19989563681611999</v>
      </c>
      <c r="F50" s="64">
        <v>-8.4558823529411793</v>
      </c>
      <c r="G50" s="214"/>
      <c r="H50" s="214"/>
    </row>
    <row r="51" spans="1:8" s="211" customFormat="1" x14ac:dyDescent="0.25">
      <c r="A51" s="59" t="s">
        <v>112</v>
      </c>
      <c r="B51" s="219" t="s">
        <v>238</v>
      </c>
      <c r="C51" s="216">
        <v>234</v>
      </c>
      <c r="D51" s="217">
        <v>0.53212052302444601</v>
      </c>
      <c r="E51" s="64">
        <v>0.18785373098382399</v>
      </c>
      <c r="F51" s="64">
        <v>36.842105263157897</v>
      </c>
      <c r="G51" s="214"/>
      <c r="H51" s="214"/>
    </row>
    <row r="52" spans="1:8" s="211" customFormat="1" x14ac:dyDescent="0.25">
      <c r="A52" s="59" t="s">
        <v>118</v>
      </c>
      <c r="B52" s="219" t="s">
        <v>239</v>
      </c>
      <c r="C52" s="216">
        <v>214</v>
      </c>
      <c r="D52" s="217">
        <v>0.28004569717638</v>
      </c>
      <c r="E52" s="64">
        <v>0.17179785654076199</v>
      </c>
      <c r="F52" s="64">
        <v>62.121212121212103</v>
      </c>
      <c r="G52" s="214"/>
      <c r="H52" s="214"/>
    </row>
    <row r="53" spans="1:8" s="211" customFormat="1" x14ac:dyDescent="0.25">
      <c r="A53" s="59" t="s">
        <v>120</v>
      </c>
      <c r="B53" s="219" t="s">
        <v>240</v>
      </c>
      <c r="C53" s="216">
        <v>175</v>
      </c>
      <c r="D53" s="217">
        <v>0.40561557378379098</v>
      </c>
      <c r="E53" s="64">
        <v>0.14048890137679099</v>
      </c>
      <c r="F53" s="64">
        <v>54.867256637168097</v>
      </c>
      <c r="G53" s="214"/>
      <c r="H53" s="214"/>
    </row>
    <row r="54" spans="1:8" s="211" customFormat="1" x14ac:dyDescent="0.25">
      <c r="A54" s="59" t="s">
        <v>116</v>
      </c>
      <c r="B54" s="219" t="s">
        <v>241</v>
      </c>
      <c r="C54" s="216">
        <v>175</v>
      </c>
      <c r="D54" s="217">
        <v>0.39833201314723299</v>
      </c>
      <c r="E54" s="64">
        <v>0.14048890137679099</v>
      </c>
      <c r="F54" s="64">
        <v>17.449664429530198</v>
      </c>
      <c r="G54" s="214"/>
      <c r="H54" s="214"/>
    </row>
    <row r="55" spans="1:8" s="211" customFormat="1" x14ac:dyDescent="0.25">
      <c r="A55" s="59" t="s">
        <v>113</v>
      </c>
      <c r="B55" s="219" t="s">
        <v>242</v>
      </c>
      <c r="C55" s="216">
        <v>170</v>
      </c>
      <c r="D55" s="217">
        <v>0.25841521548788798</v>
      </c>
      <c r="E55" s="64">
        <v>0.13647493276602601</v>
      </c>
      <c r="F55" s="64" t="s">
        <v>53</v>
      </c>
      <c r="G55" s="214"/>
      <c r="H55" s="214"/>
    </row>
    <row r="56" spans="1:8" s="211" customFormat="1" x14ac:dyDescent="0.25">
      <c r="A56" s="59" t="s">
        <v>115</v>
      </c>
      <c r="B56" s="219" t="s">
        <v>243</v>
      </c>
      <c r="C56" s="216">
        <v>157</v>
      </c>
      <c r="D56" s="217">
        <v>0.42190351039844398</v>
      </c>
      <c r="E56" s="64">
        <v>0.12603861437803601</v>
      </c>
      <c r="F56" s="64" t="s">
        <v>53</v>
      </c>
      <c r="G56" s="214"/>
      <c r="H56" s="214"/>
    </row>
    <row r="57" spans="1:8" s="211" customFormat="1" x14ac:dyDescent="0.25">
      <c r="A57" s="59" t="s">
        <v>119</v>
      </c>
      <c r="B57" s="219" t="s">
        <v>244</v>
      </c>
      <c r="C57" s="216">
        <v>138</v>
      </c>
      <c r="D57" s="217">
        <v>0.26068526221537103</v>
      </c>
      <c r="E57" s="64">
        <v>0.110785533657127</v>
      </c>
      <c r="F57" s="64">
        <v>16.9491525423729</v>
      </c>
      <c r="G57" s="214"/>
      <c r="H57" s="214"/>
    </row>
    <row r="58" spans="1:8" s="211" customFormat="1" x14ac:dyDescent="0.25">
      <c r="A58" s="59" t="s">
        <v>126</v>
      </c>
      <c r="B58" s="219" t="s">
        <v>245</v>
      </c>
      <c r="C58" s="216">
        <v>127</v>
      </c>
      <c r="D58" s="217">
        <v>0.40778974745934099</v>
      </c>
      <c r="E58" s="64">
        <v>0.101954802713443</v>
      </c>
      <c r="F58" s="64">
        <v>38.043478260869598</v>
      </c>
      <c r="G58" s="214"/>
      <c r="H58" s="214"/>
    </row>
    <row r="59" spans="1:8" s="211" customFormat="1" x14ac:dyDescent="0.25">
      <c r="A59" s="59" t="s">
        <v>117</v>
      </c>
      <c r="B59" s="219" t="s">
        <v>246</v>
      </c>
      <c r="C59" s="216">
        <v>124</v>
      </c>
      <c r="D59" s="217">
        <v>0.20678108553399499</v>
      </c>
      <c r="E59" s="64">
        <v>9.9546421546983496E-2</v>
      </c>
      <c r="F59" s="64">
        <v>-14.482758620689699</v>
      </c>
      <c r="G59" s="214"/>
      <c r="H59" s="214"/>
    </row>
    <row r="60" spans="1:8" s="211" customFormat="1" x14ac:dyDescent="0.25">
      <c r="A60" s="59" t="s">
        <v>123</v>
      </c>
      <c r="B60" s="219" t="s">
        <v>247</v>
      </c>
      <c r="C60" s="216">
        <v>123</v>
      </c>
      <c r="D60" s="217">
        <v>0.34971198516993701</v>
      </c>
      <c r="E60" s="64">
        <v>9.8743627824830399E-2</v>
      </c>
      <c r="F60" s="64">
        <v>21.782178217821802</v>
      </c>
      <c r="G60" s="214"/>
      <c r="H60" s="214"/>
    </row>
    <row r="61" spans="1:8" s="211" customFormat="1" x14ac:dyDescent="0.25">
      <c r="A61" s="59" t="s">
        <v>122</v>
      </c>
      <c r="B61" s="219" t="s">
        <v>248</v>
      </c>
      <c r="C61" s="216">
        <v>122</v>
      </c>
      <c r="D61" s="217">
        <v>0.18605814469528401</v>
      </c>
      <c r="E61" s="64">
        <v>9.7940834102677302E-2</v>
      </c>
      <c r="F61" s="64">
        <v>18.446601941747598</v>
      </c>
      <c r="G61" s="214"/>
      <c r="H61" s="214"/>
    </row>
    <row r="62" spans="1:8" s="211" customFormat="1" x14ac:dyDescent="0.25">
      <c r="A62" s="59" t="s">
        <v>121</v>
      </c>
      <c r="B62" s="219" t="s">
        <v>249</v>
      </c>
      <c r="C62" s="216">
        <v>107</v>
      </c>
      <c r="D62" s="217">
        <v>0.19417017654968699</v>
      </c>
      <c r="E62" s="64">
        <v>8.5898928270380898E-2</v>
      </c>
      <c r="F62" s="64" t="s">
        <v>53</v>
      </c>
      <c r="G62" s="214"/>
      <c r="H62" s="214"/>
    </row>
    <row r="63" spans="1:8" s="211" customFormat="1" x14ac:dyDescent="0.25">
      <c r="A63" s="59" t="s">
        <v>130</v>
      </c>
      <c r="B63" s="219" t="s">
        <v>250</v>
      </c>
      <c r="C63" s="216">
        <v>105</v>
      </c>
      <c r="D63" s="217">
        <v>0.21208136653113699</v>
      </c>
      <c r="E63" s="64">
        <v>8.4293340826074703E-2</v>
      </c>
      <c r="F63" s="64">
        <v>64.0625</v>
      </c>
      <c r="G63" s="214"/>
      <c r="H63" s="214"/>
    </row>
    <row r="64" spans="1:8" s="211" customFormat="1" x14ac:dyDescent="0.25">
      <c r="A64" s="59" t="s">
        <v>127</v>
      </c>
      <c r="B64" s="219" t="s">
        <v>251</v>
      </c>
      <c r="C64" s="216" t="s">
        <v>125</v>
      </c>
      <c r="D64" s="217"/>
      <c r="E64" s="64"/>
      <c r="F64" s="64"/>
      <c r="G64" s="214"/>
      <c r="H64" s="214"/>
    </row>
    <row r="65" spans="1:8" s="211" customFormat="1" x14ac:dyDescent="0.25">
      <c r="A65" s="59" t="s">
        <v>129</v>
      </c>
      <c r="B65" s="219" t="s">
        <v>252</v>
      </c>
      <c r="C65" s="216" t="s">
        <v>125</v>
      </c>
      <c r="D65" s="217"/>
      <c r="E65" s="64"/>
      <c r="F65" s="64"/>
      <c r="G65" s="214"/>
      <c r="H65" s="214"/>
    </row>
    <row r="66" spans="1:8" s="211" customFormat="1" x14ac:dyDescent="0.25">
      <c r="A66" s="59" t="s">
        <v>146</v>
      </c>
      <c r="B66" s="219" t="s">
        <v>253</v>
      </c>
      <c r="C66" s="216" t="s">
        <v>125</v>
      </c>
      <c r="D66" s="217"/>
      <c r="E66" s="64"/>
      <c r="F66" s="64"/>
      <c r="G66" s="214"/>
      <c r="H66" s="214"/>
    </row>
    <row r="67" spans="1:8" s="211" customFormat="1" x14ac:dyDescent="0.25">
      <c r="A67" s="59" t="s">
        <v>124</v>
      </c>
      <c r="B67" s="219" t="s">
        <v>254</v>
      </c>
      <c r="C67" s="216" t="s">
        <v>125</v>
      </c>
      <c r="D67" s="217"/>
      <c r="E67" s="64"/>
      <c r="F67" s="64"/>
      <c r="G67" s="214"/>
      <c r="H67" s="214"/>
    </row>
    <row r="68" spans="1:8" s="211" customFormat="1" x14ac:dyDescent="0.25">
      <c r="A68" s="59" t="s">
        <v>132</v>
      </c>
      <c r="B68" s="219" t="s">
        <v>255</v>
      </c>
      <c r="C68" s="216" t="s">
        <v>125</v>
      </c>
      <c r="D68" s="217"/>
      <c r="E68" s="64"/>
      <c r="F68" s="64"/>
      <c r="G68" s="214"/>
      <c r="H68" s="214"/>
    </row>
    <row r="69" spans="1:8" s="211" customFormat="1" x14ac:dyDescent="0.25">
      <c r="A69" s="59" t="s">
        <v>142</v>
      </c>
      <c r="B69" s="219" t="s">
        <v>256</v>
      </c>
      <c r="C69" s="216" t="s">
        <v>125</v>
      </c>
      <c r="D69" s="217"/>
      <c r="E69" s="64"/>
      <c r="F69" s="64"/>
      <c r="G69" s="214"/>
      <c r="H69" s="214"/>
    </row>
    <row r="70" spans="1:8" s="211" customFormat="1" x14ac:dyDescent="0.25">
      <c r="A70" s="59" t="s">
        <v>134</v>
      </c>
      <c r="B70" s="219" t="s">
        <v>257</v>
      </c>
      <c r="C70" s="216" t="s">
        <v>125</v>
      </c>
      <c r="D70" s="217"/>
      <c r="E70" s="64"/>
      <c r="F70" s="64"/>
      <c r="G70" s="214"/>
      <c r="H70" s="214"/>
    </row>
    <row r="71" spans="1:8" s="211" customFormat="1" x14ac:dyDescent="0.25">
      <c r="A71" s="59" t="s">
        <v>139</v>
      </c>
      <c r="B71" s="219" t="s">
        <v>258</v>
      </c>
      <c r="C71" s="216" t="s">
        <v>125</v>
      </c>
      <c r="D71" s="217"/>
      <c r="E71" s="64"/>
      <c r="F71" s="64"/>
      <c r="G71" s="214"/>
      <c r="H71" s="214"/>
    </row>
    <row r="72" spans="1:8" s="211" customFormat="1" x14ac:dyDescent="0.25">
      <c r="A72" s="59" t="s">
        <v>135</v>
      </c>
      <c r="B72" s="219" t="s">
        <v>259</v>
      </c>
      <c r="C72" s="216" t="s">
        <v>125</v>
      </c>
      <c r="D72" s="217"/>
      <c r="E72" s="64"/>
      <c r="F72" s="64"/>
      <c r="G72" s="214"/>
      <c r="H72" s="214"/>
    </row>
    <row r="73" spans="1:8" s="211" customFormat="1" x14ac:dyDescent="0.25">
      <c r="A73" s="59" t="s">
        <v>133</v>
      </c>
      <c r="B73" s="219" t="s">
        <v>260</v>
      </c>
      <c r="C73" s="216" t="s">
        <v>125</v>
      </c>
      <c r="D73" s="217"/>
      <c r="E73" s="64"/>
      <c r="F73" s="64"/>
      <c r="G73" s="214"/>
      <c r="H73" s="214"/>
    </row>
    <row r="74" spans="1:8" s="211" customFormat="1" x14ac:dyDescent="0.25">
      <c r="A74" s="59" t="s">
        <v>140</v>
      </c>
      <c r="B74" s="219" t="s">
        <v>261</v>
      </c>
      <c r="C74" s="216" t="s">
        <v>125</v>
      </c>
      <c r="D74" s="217"/>
      <c r="E74" s="64"/>
      <c r="F74" s="64"/>
      <c r="G74" s="214"/>
      <c r="H74" s="214"/>
    </row>
    <row r="75" spans="1:8" s="211" customFormat="1" x14ac:dyDescent="0.25">
      <c r="A75" s="59" t="s">
        <v>128</v>
      </c>
      <c r="B75" s="219" t="s">
        <v>262</v>
      </c>
      <c r="C75" s="216" t="s">
        <v>125</v>
      </c>
      <c r="D75" s="217"/>
      <c r="E75" s="64"/>
      <c r="F75" s="64"/>
      <c r="G75" s="214"/>
      <c r="H75" s="214"/>
    </row>
    <row r="76" spans="1:8" s="211" customFormat="1" x14ac:dyDescent="0.25">
      <c r="A76" s="59" t="s">
        <v>144</v>
      </c>
      <c r="B76" s="219" t="s">
        <v>263</v>
      </c>
      <c r="C76" s="216" t="s">
        <v>125</v>
      </c>
      <c r="D76" s="217"/>
      <c r="E76" s="64"/>
      <c r="F76" s="64"/>
      <c r="G76" s="214"/>
      <c r="H76" s="214"/>
    </row>
    <row r="77" spans="1:8" s="211" customFormat="1" x14ac:dyDescent="0.25">
      <c r="A77" s="59" t="s">
        <v>131</v>
      </c>
      <c r="B77" s="219" t="s">
        <v>264</v>
      </c>
      <c r="C77" s="216" t="s">
        <v>125</v>
      </c>
      <c r="D77" s="217"/>
      <c r="E77" s="64"/>
      <c r="F77" s="64"/>
      <c r="G77" s="214"/>
      <c r="H77" s="214"/>
    </row>
    <row r="78" spans="1:8" s="211" customFormat="1" x14ac:dyDescent="0.25">
      <c r="A78" s="59" t="s">
        <v>143</v>
      </c>
      <c r="B78" s="219" t="s">
        <v>265</v>
      </c>
      <c r="C78" s="216" t="s">
        <v>125</v>
      </c>
      <c r="D78" s="217"/>
      <c r="E78" s="64"/>
      <c r="F78" s="64"/>
      <c r="G78" s="214"/>
      <c r="H78" s="214"/>
    </row>
    <row r="79" spans="1:8" s="211" customFormat="1" x14ac:dyDescent="0.25">
      <c r="A79" s="59" t="s">
        <v>136</v>
      </c>
      <c r="B79" s="219" t="s">
        <v>266</v>
      </c>
      <c r="C79" s="216" t="s">
        <v>125</v>
      </c>
      <c r="D79" s="217"/>
      <c r="E79" s="64"/>
      <c r="F79" s="64"/>
      <c r="G79" s="214"/>
      <c r="H79" s="214"/>
    </row>
    <row r="80" spans="1:8" s="211" customFormat="1" x14ac:dyDescent="0.25">
      <c r="A80" s="59" t="s">
        <v>138</v>
      </c>
      <c r="B80" s="219" t="s">
        <v>267</v>
      </c>
      <c r="C80" s="216" t="s">
        <v>125</v>
      </c>
      <c r="D80" s="217"/>
      <c r="E80" s="64"/>
      <c r="F80" s="64"/>
      <c r="G80" s="214"/>
      <c r="H80" s="214"/>
    </row>
    <row r="81" spans="1:8" s="211" customFormat="1" x14ac:dyDescent="0.25">
      <c r="A81" s="59" t="s">
        <v>154</v>
      </c>
      <c r="B81" s="219" t="s">
        <v>268</v>
      </c>
      <c r="C81" s="216" t="s">
        <v>125</v>
      </c>
      <c r="D81" s="217"/>
      <c r="E81" s="64"/>
      <c r="F81" s="64"/>
      <c r="G81" s="214"/>
      <c r="H81" s="214"/>
    </row>
    <row r="82" spans="1:8" s="211" customFormat="1" x14ac:dyDescent="0.25">
      <c r="A82" s="59" t="s">
        <v>141</v>
      </c>
      <c r="B82" s="219" t="s">
        <v>269</v>
      </c>
      <c r="C82" s="216" t="s">
        <v>125</v>
      </c>
      <c r="D82" s="217"/>
      <c r="E82" s="64"/>
      <c r="F82" s="64"/>
      <c r="G82" s="214"/>
      <c r="H82" s="214"/>
    </row>
    <row r="83" spans="1:8" s="211" customFormat="1" x14ac:dyDescent="0.25">
      <c r="A83" s="59" t="s">
        <v>159</v>
      </c>
      <c r="B83" s="219" t="s">
        <v>270</v>
      </c>
      <c r="C83" s="216" t="s">
        <v>125</v>
      </c>
      <c r="D83" s="217"/>
      <c r="E83" s="64"/>
      <c r="F83" s="64"/>
      <c r="G83" s="214"/>
      <c r="H83" s="214"/>
    </row>
    <row r="84" spans="1:8" s="211" customFormat="1" x14ac:dyDescent="0.25">
      <c r="A84" s="59" t="s">
        <v>156</v>
      </c>
      <c r="B84" s="219" t="s">
        <v>271</v>
      </c>
      <c r="C84" s="216" t="s">
        <v>125</v>
      </c>
      <c r="D84" s="217"/>
      <c r="E84" s="64"/>
      <c r="F84" s="64"/>
      <c r="G84" s="214"/>
      <c r="H84" s="214"/>
    </row>
    <row r="85" spans="1:8" s="211" customFormat="1" x14ac:dyDescent="0.25">
      <c r="A85" s="59" t="s">
        <v>137</v>
      </c>
      <c r="B85" s="219" t="s">
        <v>272</v>
      </c>
      <c r="C85" s="216" t="s">
        <v>125</v>
      </c>
      <c r="D85" s="217"/>
      <c r="E85" s="64"/>
      <c r="F85" s="64"/>
      <c r="G85" s="214"/>
      <c r="H85" s="214"/>
    </row>
    <row r="86" spans="1:8" s="211" customFormat="1" x14ac:dyDescent="0.25">
      <c r="A86" s="59" t="s">
        <v>145</v>
      </c>
      <c r="B86" s="219" t="s">
        <v>273</v>
      </c>
      <c r="C86" s="216" t="s">
        <v>125</v>
      </c>
      <c r="D86" s="217"/>
      <c r="E86" s="64"/>
      <c r="F86" s="64"/>
      <c r="G86" s="214"/>
      <c r="H86" s="214"/>
    </row>
    <row r="87" spans="1:8" s="211" customFormat="1" x14ac:dyDescent="0.25">
      <c r="A87" s="59" t="s">
        <v>153</v>
      </c>
      <c r="B87" s="219" t="s">
        <v>274</v>
      </c>
      <c r="C87" s="216" t="s">
        <v>125</v>
      </c>
      <c r="D87" s="217"/>
      <c r="E87" s="64"/>
      <c r="F87" s="64"/>
      <c r="G87" s="214"/>
      <c r="H87" s="214"/>
    </row>
    <row r="88" spans="1:8" s="211" customFormat="1" x14ac:dyDescent="0.25">
      <c r="A88" s="59" t="s">
        <v>157</v>
      </c>
      <c r="B88" s="219" t="s">
        <v>275</v>
      </c>
      <c r="C88" s="216" t="s">
        <v>125</v>
      </c>
      <c r="D88" s="217"/>
      <c r="E88" s="64"/>
      <c r="F88" s="64"/>
      <c r="G88" s="214"/>
      <c r="H88" s="214"/>
    </row>
    <row r="89" spans="1:8" s="211" customFormat="1" x14ac:dyDescent="0.25">
      <c r="A89" s="59" t="s">
        <v>148</v>
      </c>
      <c r="B89" s="219" t="s">
        <v>276</v>
      </c>
      <c r="C89" s="216" t="s">
        <v>125</v>
      </c>
      <c r="D89" s="217"/>
      <c r="E89" s="64"/>
      <c r="F89" s="64"/>
      <c r="G89" s="214"/>
      <c r="H89" s="214"/>
    </row>
    <row r="90" spans="1:8" s="211" customFormat="1" x14ac:dyDescent="0.25">
      <c r="A90" s="59" t="s">
        <v>160</v>
      </c>
      <c r="B90" s="219" t="s">
        <v>277</v>
      </c>
      <c r="C90" s="216" t="s">
        <v>125</v>
      </c>
      <c r="D90" s="217"/>
      <c r="E90" s="64"/>
      <c r="F90" s="64"/>
      <c r="G90" s="214"/>
      <c r="H90" s="214"/>
    </row>
    <row r="91" spans="1:8" s="211" customFormat="1" x14ac:dyDescent="0.25">
      <c r="A91" s="59" t="s">
        <v>150</v>
      </c>
      <c r="B91" s="219" t="s">
        <v>278</v>
      </c>
      <c r="C91" s="216" t="s">
        <v>125</v>
      </c>
      <c r="D91" s="217"/>
      <c r="E91" s="64"/>
      <c r="F91" s="64"/>
      <c r="G91" s="214"/>
      <c r="H91" s="214"/>
    </row>
    <row r="92" spans="1:8" s="211" customFormat="1" x14ac:dyDescent="0.25">
      <c r="A92" s="59" t="s">
        <v>149</v>
      </c>
      <c r="B92" s="219" t="s">
        <v>279</v>
      </c>
      <c r="C92" s="216" t="s">
        <v>125</v>
      </c>
      <c r="D92" s="217"/>
      <c r="E92" s="64"/>
      <c r="F92" s="64"/>
      <c r="G92" s="214"/>
      <c r="H92" s="214"/>
    </row>
    <row r="93" spans="1:8" s="211" customFormat="1" x14ac:dyDescent="0.25">
      <c r="A93" s="59" t="s">
        <v>151</v>
      </c>
      <c r="B93" s="219" t="s">
        <v>280</v>
      </c>
      <c r="C93" s="216" t="s">
        <v>125</v>
      </c>
      <c r="D93" s="217"/>
      <c r="E93" s="64"/>
      <c r="F93" s="64"/>
      <c r="G93" s="214"/>
      <c r="H93" s="214"/>
    </row>
    <row r="94" spans="1:8" s="211" customFormat="1" x14ac:dyDescent="0.25">
      <c r="A94" s="59" t="s">
        <v>147</v>
      </c>
      <c r="B94" s="219" t="s">
        <v>281</v>
      </c>
      <c r="C94" s="216" t="s">
        <v>125</v>
      </c>
      <c r="D94" s="217"/>
      <c r="E94" s="64"/>
      <c r="F94" s="64"/>
      <c r="G94" s="214"/>
      <c r="H94" s="214"/>
    </row>
    <row r="95" spans="1:8" s="211" customFormat="1" x14ac:dyDescent="0.25">
      <c r="A95" s="59" t="s">
        <v>155</v>
      </c>
      <c r="B95" s="219" t="s">
        <v>282</v>
      </c>
      <c r="C95" s="216" t="s">
        <v>125</v>
      </c>
      <c r="D95" s="217"/>
      <c r="E95" s="64"/>
      <c r="F95" s="64"/>
      <c r="G95" s="214"/>
      <c r="H95" s="214"/>
    </row>
    <row r="96" spans="1:8" s="211" customFormat="1" x14ac:dyDescent="0.25">
      <c r="A96" s="59" t="s">
        <v>158</v>
      </c>
      <c r="B96" s="219" t="s">
        <v>283</v>
      </c>
      <c r="C96" s="216" t="s">
        <v>125</v>
      </c>
      <c r="D96" s="217"/>
      <c r="E96" s="64"/>
      <c r="F96" s="64"/>
      <c r="G96" s="214"/>
      <c r="H96" s="214"/>
    </row>
    <row r="97" spans="1:9" s="211" customFormat="1" x14ac:dyDescent="0.25">
      <c r="A97" s="59" t="s">
        <v>152</v>
      </c>
      <c r="B97" s="219" t="s">
        <v>284</v>
      </c>
      <c r="C97" s="216" t="s">
        <v>125</v>
      </c>
      <c r="D97" s="217"/>
      <c r="E97" s="64"/>
      <c r="F97" s="64"/>
      <c r="G97" s="214"/>
      <c r="H97" s="214"/>
    </row>
    <row r="98" spans="1:9" s="211" customFormat="1" x14ac:dyDescent="0.25">
      <c r="A98" s="59" t="s">
        <v>163</v>
      </c>
      <c r="B98" s="219" t="s">
        <v>285</v>
      </c>
      <c r="C98" s="216" t="s">
        <v>125</v>
      </c>
      <c r="D98" s="217"/>
      <c r="E98" s="64"/>
      <c r="F98" s="64"/>
      <c r="G98" s="214"/>
      <c r="H98" s="214"/>
    </row>
    <row r="99" spans="1:9" s="211" customFormat="1" x14ac:dyDescent="0.25">
      <c r="A99" s="59" t="s">
        <v>165</v>
      </c>
      <c r="B99" s="219" t="s">
        <v>286</v>
      </c>
      <c r="C99" s="216" t="s">
        <v>125</v>
      </c>
      <c r="D99" s="217"/>
      <c r="E99" s="64"/>
      <c r="F99" s="64"/>
      <c r="G99" s="214"/>
      <c r="H99" s="214"/>
    </row>
    <row r="100" spans="1:9" s="211" customFormat="1" x14ac:dyDescent="0.25">
      <c r="A100" s="59" t="s">
        <v>161</v>
      </c>
      <c r="B100" s="219" t="s">
        <v>287</v>
      </c>
      <c r="C100" s="216" t="s">
        <v>125</v>
      </c>
      <c r="D100" s="217"/>
      <c r="E100" s="64"/>
      <c r="F100" s="64"/>
      <c r="G100" s="214"/>
      <c r="H100" s="214"/>
    </row>
    <row r="101" spans="1:9" s="211" customFormat="1" x14ac:dyDescent="0.25">
      <c r="A101" s="59" t="s">
        <v>164</v>
      </c>
      <c r="B101" s="219" t="s">
        <v>288</v>
      </c>
      <c r="C101" s="216" t="s">
        <v>125</v>
      </c>
      <c r="D101" s="217"/>
      <c r="E101" s="64"/>
      <c r="F101" s="64"/>
      <c r="G101" s="214"/>
      <c r="H101" s="214"/>
    </row>
    <row r="102" spans="1:9" s="211" customFormat="1" x14ac:dyDescent="0.25">
      <c r="A102" s="59" t="s">
        <v>166</v>
      </c>
      <c r="B102" s="219" t="s">
        <v>289</v>
      </c>
      <c r="C102" s="216" t="s">
        <v>125</v>
      </c>
      <c r="D102" s="217"/>
      <c r="E102" s="64"/>
      <c r="F102" s="64"/>
      <c r="G102" s="214"/>
      <c r="H102" s="214"/>
    </row>
    <row r="103" spans="1:9" s="211" customFormat="1" x14ac:dyDescent="0.25">
      <c r="A103" s="59" t="s">
        <v>167</v>
      </c>
      <c r="B103" s="219" t="s">
        <v>290</v>
      </c>
      <c r="C103" s="216" t="s">
        <v>125</v>
      </c>
      <c r="D103" s="217"/>
      <c r="E103" s="64"/>
      <c r="F103" s="64"/>
      <c r="G103" s="214"/>
      <c r="H103" s="214"/>
    </row>
    <row r="104" spans="1:9" s="211" customFormat="1" x14ac:dyDescent="0.25">
      <c r="A104" s="59" t="s">
        <v>162</v>
      </c>
      <c r="B104" s="219" t="s">
        <v>291</v>
      </c>
      <c r="C104" s="216" t="s">
        <v>125</v>
      </c>
      <c r="D104" s="217"/>
      <c r="E104" s="64"/>
      <c r="F104" s="64"/>
      <c r="G104" s="214"/>
      <c r="H104" s="214"/>
    </row>
    <row r="105" spans="1:9" s="211" customFormat="1" x14ac:dyDescent="0.25">
      <c r="A105" s="59" t="s">
        <v>168</v>
      </c>
      <c r="B105" s="219" t="s">
        <v>292</v>
      </c>
      <c r="C105" s="216" t="s">
        <v>125</v>
      </c>
      <c r="D105" s="217"/>
      <c r="E105" s="64"/>
      <c r="F105" s="64"/>
      <c r="G105" s="214"/>
      <c r="H105" s="214"/>
    </row>
    <row r="106" spans="1:9" s="211" customFormat="1" ht="9" customHeight="1" x14ac:dyDescent="0.25">
      <c r="A106" s="59"/>
      <c r="B106" s="219"/>
      <c r="C106" s="216"/>
      <c r="D106" s="217"/>
      <c r="E106" s="64"/>
      <c r="F106" s="64"/>
      <c r="G106" s="214"/>
      <c r="H106" s="214"/>
    </row>
    <row r="107" spans="1:9" x14ac:dyDescent="0.25">
      <c r="A107" s="291" t="s">
        <v>320</v>
      </c>
      <c r="B107" s="291"/>
      <c r="C107" s="291"/>
      <c r="D107" s="291"/>
      <c r="E107" s="291"/>
      <c r="F107" s="291"/>
      <c r="G107" s="291"/>
      <c r="H107" s="228"/>
      <c r="I107" s="228"/>
    </row>
    <row r="108" spans="1:9" x14ac:dyDescent="0.25">
      <c r="A108" s="292" t="s">
        <v>321</v>
      </c>
      <c r="B108" s="292"/>
      <c r="C108" s="292"/>
      <c r="D108" s="292"/>
      <c r="E108" s="292"/>
      <c r="F108" s="292"/>
      <c r="G108" s="292"/>
      <c r="H108" s="292"/>
      <c r="I108" s="228"/>
    </row>
    <row r="109" spans="1:9" ht="35.25" customHeight="1" x14ac:dyDescent="0.25">
      <c r="A109" s="261" t="s">
        <v>322</v>
      </c>
      <c r="B109" s="261"/>
      <c r="C109" s="261"/>
      <c r="D109" s="261"/>
      <c r="E109" s="261"/>
      <c r="F109" s="261"/>
      <c r="G109" s="261"/>
      <c r="H109" s="261"/>
      <c r="I109" s="228"/>
    </row>
    <row r="110" spans="1:9" x14ac:dyDescent="0.25">
      <c r="A110" s="252" t="s">
        <v>313</v>
      </c>
      <c r="B110" s="252"/>
      <c r="C110" s="252"/>
      <c r="D110" s="252"/>
      <c r="E110" s="252"/>
      <c r="F110" s="252"/>
      <c r="G110" s="252"/>
      <c r="H110" s="252"/>
      <c r="I110" s="252"/>
    </row>
    <row r="111" spans="1:9" ht="22.5" customHeight="1" x14ac:dyDescent="0.25">
      <c r="A111" s="263" t="s">
        <v>323</v>
      </c>
      <c r="B111" s="263"/>
      <c r="C111" s="263"/>
      <c r="D111" s="263"/>
      <c r="E111" s="263"/>
      <c r="F111" s="263"/>
      <c r="G111" s="263"/>
      <c r="H111" s="263"/>
      <c r="I111" s="53"/>
    </row>
  </sheetData>
  <mergeCells count="7">
    <mergeCell ref="A111:H111"/>
    <mergeCell ref="A109:H109"/>
    <mergeCell ref="A1:J1"/>
    <mergeCell ref="A108:H108"/>
    <mergeCell ref="A4:B4"/>
    <mergeCell ref="A107:G107"/>
    <mergeCell ref="A110:I1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5"/>
  <dimension ref="A1:I22"/>
  <sheetViews>
    <sheetView showGridLines="0" zoomScaleNormal="100" workbookViewId="0">
      <selection activeCell="M27" sqref="M27"/>
    </sheetView>
  </sheetViews>
  <sheetFormatPr baseColWidth="10" defaultRowHeight="15" x14ac:dyDescent="0.25"/>
  <cols>
    <col min="1" max="1" width="16.85546875" customWidth="1"/>
    <col min="2" max="2" width="14.140625" customWidth="1"/>
    <col min="3" max="3" width="18.140625" customWidth="1"/>
    <col min="4" max="4" width="15.7109375" customWidth="1"/>
    <col min="5" max="5" width="9.42578125" customWidth="1"/>
    <col min="6" max="6" width="10.85546875" customWidth="1"/>
  </cols>
  <sheetData>
    <row r="1" spans="1:9" x14ac:dyDescent="0.25">
      <c r="A1" s="54" t="s">
        <v>330</v>
      </c>
      <c r="B1" s="48"/>
      <c r="C1" s="48"/>
      <c r="D1" s="48"/>
      <c r="E1" s="48"/>
      <c r="F1" s="48"/>
      <c r="G1" s="48"/>
      <c r="H1" s="59"/>
    </row>
    <row r="2" spans="1:9" x14ac:dyDescent="0.25">
      <c r="A2" s="58"/>
      <c r="B2" s="59"/>
      <c r="C2" s="59"/>
      <c r="D2" s="59"/>
      <c r="E2" s="59"/>
      <c r="F2" s="59"/>
      <c r="G2" s="59"/>
      <c r="H2" s="59"/>
    </row>
    <row r="3" spans="1:9" ht="36" x14ac:dyDescent="0.25">
      <c r="A3" s="222" t="s">
        <v>48</v>
      </c>
      <c r="B3" s="215" t="s">
        <v>188</v>
      </c>
      <c r="C3" s="215" t="s">
        <v>189</v>
      </c>
      <c r="D3" s="215" t="s">
        <v>40</v>
      </c>
      <c r="E3" s="215" t="s">
        <v>190</v>
      </c>
      <c r="F3" s="59"/>
      <c r="G3" s="59"/>
      <c r="H3" s="59"/>
    </row>
    <row r="4" spans="1:9" x14ac:dyDescent="0.25">
      <c r="A4" s="59" t="s">
        <v>191</v>
      </c>
      <c r="B4" s="216">
        <v>53221</v>
      </c>
      <c r="C4" s="217">
        <v>24.800713544768499</v>
      </c>
      <c r="D4" s="64">
        <v>42.724681892987597</v>
      </c>
      <c r="E4" s="64">
        <v>1.9462110183127701</v>
      </c>
      <c r="F4" s="59"/>
      <c r="G4" s="59"/>
      <c r="H4" s="59"/>
    </row>
    <row r="5" spans="1:9" x14ac:dyDescent="0.25">
      <c r="A5" s="59" t="s">
        <v>293</v>
      </c>
      <c r="B5" s="216">
        <v>7483</v>
      </c>
      <c r="C5" s="217">
        <v>14.3289904026594</v>
      </c>
      <c r="D5" s="64">
        <v>6.0073054228715899</v>
      </c>
      <c r="E5" s="64">
        <v>-22.496116002071499</v>
      </c>
      <c r="F5" s="59"/>
      <c r="G5" s="59"/>
      <c r="H5" s="59"/>
    </row>
    <row r="6" spans="1:9" x14ac:dyDescent="0.25">
      <c r="A6" s="59" t="s">
        <v>294</v>
      </c>
      <c r="B6" s="216">
        <v>3374</v>
      </c>
      <c r="C6" s="217">
        <v>3.8767305396514602</v>
      </c>
      <c r="D6" s="64">
        <v>2.7086260185445301</v>
      </c>
      <c r="E6" s="64">
        <v>6.4689176396339496</v>
      </c>
      <c r="F6" s="59"/>
      <c r="G6" s="59"/>
      <c r="H6" s="59"/>
    </row>
    <row r="7" spans="1:9" x14ac:dyDescent="0.25">
      <c r="A7" s="59" t="s">
        <v>295</v>
      </c>
      <c r="B7" s="216">
        <v>2642</v>
      </c>
      <c r="C7" s="217">
        <v>5.3051889245647104</v>
      </c>
      <c r="D7" s="64">
        <v>2.1209810139284699</v>
      </c>
      <c r="E7" s="64">
        <v>9.7176079734219307</v>
      </c>
      <c r="F7" s="59"/>
      <c r="G7" s="59"/>
      <c r="H7" s="59"/>
    </row>
    <row r="8" spans="1:9" x14ac:dyDescent="0.25">
      <c r="A8" s="59" t="s">
        <v>296</v>
      </c>
      <c r="B8" s="216">
        <v>2017</v>
      </c>
      <c r="C8" s="217">
        <v>6.2887395083745901</v>
      </c>
      <c r="D8" s="64">
        <v>1.6192349375827899</v>
      </c>
      <c r="E8" s="64" t="s">
        <v>53</v>
      </c>
      <c r="F8" s="59"/>
      <c r="G8" s="59"/>
      <c r="H8" s="59"/>
    </row>
    <row r="9" spans="1:9" x14ac:dyDescent="0.25">
      <c r="A9" s="59" t="s">
        <v>297</v>
      </c>
      <c r="B9" s="216">
        <v>2015</v>
      </c>
      <c r="C9" s="217">
        <v>17.813571908483301</v>
      </c>
      <c r="D9" s="64">
        <v>1.61762935013848</v>
      </c>
      <c r="E9" s="64">
        <v>-2.8447444551591099</v>
      </c>
      <c r="F9" s="59"/>
      <c r="G9" s="59"/>
      <c r="H9" s="59"/>
    </row>
    <row r="10" spans="1:9" x14ac:dyDescent="0.25">
      <c r="A10" s="59" t="s">
        <v>298</v>
      </c>
      <c r="B10" s="216">
        <v>1862</v>
      </c>
      <c r="C10" s="217">
        <v>7.1668033055051996</v>
      </c>
      <c r="D10" s="64">
        <v>1.49480191064906</v>
      </c>
      <c r="E10" s="64">
        <v>-10.951697752271601</v>
      </c>
      <c r="F10" s="59"/>
      <c r="G10" s="59"/>
      <c r="H10" s="59"/>
    </row>
    <row r="11" spans="1:9" x14ac:dyDescent="0.25">
      <c r="A11" s="59" t="s">
        <v>299</v>
      </c>
      <c r="B11" s="216">
        <v>1855</v>
      </c>
      <c r="C11" s="217">
        <v>5.4006527365733401</v>
      </c>
      <c r="D11" s="64">
        <v>1.48918235459399</v>
      </c>
      <c r="E11" s="64">
        <v>25.848032564450499</v>
      </c>
      <c r="F11" s="59"/>
      <c r="G11" s="59"/>
      <c r="H11" s="59"/>
    </row>
    <row r="12" spans="1:9" x14ac:dyDescent="0.25">
      <c r="A12" s="59" t="s">
        <v>300</v>
      </c>
      <c r="B12" s="216">
        <v>1553</v>
      </c>
      <c r="C12" s="217">
        <v>5.1923128360125199</v>
      </c>
      <c r="D12" s="64">
        <v>1.2467386505037501</v>
      </c>
      <c r="E12" s="64">
        <v>-38.127490039840602</v>
      </c>
      <c r="F12" s="59"/>
      <c r="G12" s="59"/>
      <c r="H12" s="59"/>
    </row>
    <row r="13" spans="1:9" x14ac:dyDescent="0.25">
      <c r="A13" s="59" t="s">
        <v>301</v>
      </c>
      <c r="B13" s="216">
        <v>1410</v>
      </c>
      <c r="C13" s="217">
        <v>5.9686581948407103</v>
      </c>
      <c r="D13" s="64">
        <v>1.1319391482358601</v>
      </c>
      <c r="E13" s="64">
        <v>6.5759637188208604</v>
      </c>
      <c r="F13" s="59"/>
      <c r="G13" s="59"/>
      <c r="H13" s="59"/>
    </row>
    <row r="14" spans="1:9" x14ac:dyDescent="0.25">
      <c r="A14" s="59" t="s">
        <v>302</v>
      </c>
      <c r="B14" s="216">
        <v>1166</v>
      </c>
      <c r="C14" s="217">
        <v>4.0127195639006699</v>
      </c>
      <c r="D14" s="64">
        <v>0.93605748003050604</v>
      </c>
      <c r="E14" s="64">
        <v>21.205821205821199</v>
      </c>
      <c r="F14" s="59"/>
      <c r="G14" s="59"/>
      <c r="H14" s="59"/>
    </row>
    <row r="15" spans="1:9" ht="7.5" customHeight="1" x14ac:dyDescent="0.25">
      <c r="A15" s="59"/>
      <c r="B15" s="59"/>
      <c r="C15" s="224"/>
      <c r="D15" s="225"/>
      <c r="E15" s="226"/>
      <c r="F15" s="223"/>
      <c r="G15" s="59"/>
      <c r="H15" s="59"/>
    </row>
    <row r="16" spans="1:9" x14ac:dyDescent="0.25">
      <c r="A16" s="291" t="s">
        <v>320</v>
      </c>
      <c r="B16" s="291"/>
      <c r="C16" s="291"/>
      <c r="D16" s="291"/>
      <c r="E16" s="291"/>
      <c r="F16" s="291"/>
      <c r="G16" s="291"/>
      <c r="H16" s="53"/>
      <c r="I16" s="53"/>
    </row>
    <row r="17" spans="1:9" ht="21" customHeight="1" x14ac:dyDescent="0.25">
      <c r="A17" s="292" t="s">
        <v>325</v>
      </c>
      <c r="B17" s="292"/>
      <c r="C17" s="292"/>
      <c r="D17" s="292"/>
      <c r="E17" s="292"/>
      <c r="F17" s="292"/>
      <c r="G17" s="292"/>
      <c r="H17" s="292"/>
      <c r="I17" s="53"/>
    </row>
    <row r="18" spans="1:9" x14ac:dyDescent="0.25">
      <c r="A18" s="252" t="s">
        <v>173</v>
      </c>
      <c r="B18" s="252"/>
      <c r="C18" s="252"/>
      <c r="D18" s="252"/>
      <c r="E18" s="252"/>
      <c r="F18" s="252"/>
      <c r="G18" s="252"/>
      <c r="H18" s="252"/>
      <c r="I18" s="252"/>
    </row>
    <row r="19" spans="1:9" ht="39.75" customHeight="1" x14ac:dyDescent="0.25">
      <c r="A19" s="293" t="s">
        <v>326</v>
      </c>
      <c r="B19" s="293"/>
      <c r="C19" s="293"/>
      <c r="D19" s="293"/>
      <c r="E19" s="293"/>
      <c r="F19" s="293"/>
      <c r="G19" s="293"/>
      <c r="H19" s="293"/>
      <c r="I19" s="176"/>
    </row>
    <row r="20" spans="1:9" ht="23.25" customHeight="1" x14ac:dyDescent="0.25">
      <c r="A20" s="263" t="s">
        <v>323</v>
      </c>
      <c r="B20" s="263"/>
      <c r="C20" s="263"/>
      <c r="D20" s="263"/>
      <c r="E20" s="263"/>
      <c r="F20" s="263"/>
      <c r="G20" s="263"/>
      <c r="H20" s="263"/>
      <c r="I20" s="53"/>
    </row>
    <row r="21" spans="1:9" x14ac:dyDescent="0.25">
      <c r="A21" s="12"/>
      <c r="B21" s="9"/>
      <c r="C21" s="13"/>
      <c r="D21" s="10"/>
      <c r="E21" s="14"/>
      <c r="F21" s="11"/>
    </row>
    <row r="22" spans="1:9" x14ac:dyDescent="0.25">
      <c r="A22" s="15"/>
      <c r="B22" s="16"/>
      <c r="C22" s="17"/>
      <c r="D22" s="18"/>
      <c r="E22" s="19"/>
      <c r="F22" s="20"/>
    </row>
  </sheetData>
  <mergeCells count="5">
    <mergeCell ref="A16:G16"/>
    <mergeCell ref="A17:H17"/>
    <mergeCell ref="A19:H19"/>
    <mergeCell ref="A20:H20"/>
    <mergeCell ref="A18:I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>
      <selection activeCell="N25" sqref="N25"/>
    </sheetView>
  </sheetViews>
  <sheetFormatPr baseColWidth="10" defaultRowHeight="15" x14ac:dyDescent="0.25"/>
  <cols>
    <col min="1" max="1" width="16.85546875" customWidth="1"/>
    <col min="2" max="2" width="14.140625" customWidth="1"/>
    <col min="3" max="3" width="18.140625" customWidth="1"/>
    <col min="4" max="4" width="15.7109375" customWidth="1"/>
    <col min="5" max="5" width="9.42578125" customWidth="1"/>
    <col min="6" max="6" width="10.85546875" customWidth="1"/>
  </cols>
  <sheetData>
    <row r="1" spans="1:9" x14ac:dyDescent="0.25">
      <c r="A1" s="54" t="s">
        <v>330</v>
      </c>
      <c r="B1" s="48"/>
      <c r="C1" s="48"/>
      <c r="D1" s="48"/>
      <c r="E1" s="48"/>
      <c r="F1" s="48"/>
      <c r="G1" s="48"/>
      <c r="H1" s="59"/>
      <c r="I1" s="59"/>
    </row>
    <row r="2" spans="1:9" x14ac:dyDescent="0.25">
      <c r="A2" s="58"/>
      <c r="B2" s="59"/>
      <c r="C2" s="59"/>
      <c r="D2" s="59"/>
      <c r="E2" s="59"/>
      <c r="F2" s="59"/>
      <c r="G2" s="59"/>
      <c r="H2" s="59"/>
      <c r="I2" s="59"/>
    </row>
    <row r="3" spans="1:9" ht="36" x14ac:dyDescent="0.25">
      <c r="A3" s="222" t="s">
        <v>48</v>
      </c>
      <c r="B3" s="215" t="s">
        <v>188</v>
      </c>
      <c r="C3" s="215" t="s">
        <v>189</v>
      </c>
      <c r="D3" s="215" t="s">
        <v>40</v>
      </c>
      <c r="E3" s="215" t="s">
        <v>190</v>
      </c>
      <c r="F3" s="59"/>
      <c r="G3" s="59"/>
      <c r="H3" s="59"/>
      <c r="I3" s="59"/>
    </row>
    <row r="4" spans="1:9" x14ac:dyDescent="0.25">
      <c r="A4" s="59" t="s">
        <v>191</v>
      </c>
      <c r="B4" s="216">
        <v>53221</v>
      </c>
      <c r="C4" s="217">
        <v>24.800713544768499</v>
      </c>
      <c r="D4" s="64">
        <v>42.724681892987597</v>
      </c>
      <c r="E4" s="64">
        <v>1.9462110183127701</v>
      </c>
      <c r="F4" s="59"/>
      <c r="G4" s="59"/>
      <c r="H4" s="59"/>
      <c r="I4" s="59"/>
    </row>
    <row r="5" spans="1:9" x14ac:dyDescent="0.25">
      <c r="A5" s="59" t="s">
        <v>293</v>
      </c>
      <c r="B5" s="216">
        <v>7483</v>
      </c>
      <c r="C5" s="217">
        <v>14.3289904026594</v>
      </c>
      <c r="D5" s="64">
        <v>6.0073054228715899</v>
      </c>
      <c r="E5" s="64">
        <v>-22.496116002071499</v>
      </c>
      <c r="F5" s="59"/>
      <c r="G5" s="59"/>
      <c r="H5" s="59"/>
      <c r="I5" s="59"/>
    </row>
    <row r="6" spans="1:9" x14ac:dyDescent="0.25">
      <c r="A6" s="59" t="s">
        <v>294</v>
      </c>
      <c r="B6" s="216">
        <v>3374</v>
      </c>
      <c r="C6" s="217">
        <v>3.8767305396514602</v>
      </c>
      <c r="D6" s="64">
        <v>2.7086260185445301</v>
      </c>
      <c r="E6" s="64">
        <v>6.4689176396339496</v>
      </c>
      <c r="F6" s="59"/>
      <c r="G6" s="59"/>
      <c r="H6" s="59"/>
      <c r="I6" s="59"/>
    </row>
    <row r="7" spans="1:9" x14ac:dyDescent="0.25">
      <c r="A7" s="59" t="s">
        <v>295</v>
      </c>
      <c r="B7" s="216">
        <v>2642</v>
      </c>
      <c r="C7" s="217">
        <v>5.3051889245647104</v>
      </c>
      <c r="D7" s="64">
        <v>2.1209810139284699</v>
      </c>
      <c r="E7" s="64">
        <v>9.7176079734219307</v>
      </c>
      <c r="F7" s="59"/>
      <c r="G7" s="59"/>
      <c r="H7" s="59"/>
      <c r="I7" s="59"/>
    </row>
    <row r="8" spans="1:9" x14ac:dyDescent="0.25">
      <c r="A8" s="59" t="s">
        <v>296</v>
      </c>
      <c r="B8" s="216">
        <v>2017</v>
      </c>
      <c r="C8" s="217">
        <v>6.2887395083745901</v>
      </c>
      <c r="D8" s="64">
        <v>1.6192349375827899</v>
      </c>
      <c r="E8" s="64" t="s">
        <v>53</v>
      </c>
      <c r="F8" s="59"/>
      <c r="G8" s="59"/>
      <c r="H8" s="59"/>
      <c r="I8" s="59"/>
    </row>
    <row r="9" spans="1:9" x14ac:dyDescent="0.25">
      <c r="A9" s="59" t="s">
        <v>297</v>
      </c>
      <c r="B9" s="216">
        <v>2015</v>
      </c>
      <c r="C9" s="217">
        <v>17.813571908483301</v>
      </c>
      <c r="D9" s="64">
        <v>1.61762935013848</v>
      </c>
      <c r="E9" s="64">
        <v>-2.8447444551591099</v>
      </c>
      <c r="F9" s="59"/>
      <c r="G9" s="59"/>
      <c r="H9" s="59"/>
      <c r="I9" s="59"/>
    </row>
    <row r="10" spans="1:9" x14ac:dyDescent="0.25">
      <c r="A10" s="59" t="s">
        <v>298</v>
      </c>
      <c r="B10" s="216">
        <v>1862</v>
      </c>
      <c r="C10" s="217">
        <v>7.1668033055051996</v>
      </c>
      <c r="D10" s="64">
        <v>1.49480191064906</v>
      </c>
      <c r="E10" s="64">
        <v>-10.951697752271601</v>
      </c>
      <c r="F10" s="59"/>
      <c r="G10" s="59"/>
      <c r="H10" s="59"/>
      <c r="I10" s="59"/>
    </row>
    <row r="11" spans="1:9" x14ac:dyDescent="0.25">
      <c r="A11" s="59" t="s">
        <v>299</v>
      </c>
      <c r="B11" s="216">
        <v>1855</v>
      </c>
      <c r="C11" s="217">
        <v>5.4006527365733401</v>
      </c>
      <c r="D11" s="64">
        <v>1.48918235459399</v>
      </c>
      <c r="E11" s="64">
        <v>25.848032564450499</v>
      </c>
      <c r="F11" s="59"/>
      <c r="G11" s="59"/>
      <c r="H11" s="59"/>
      <c r="I11" s="59"/>
    </row>
    <row r="12" spans="1:9" x14ac:dyDescent="0.25">
      <c r="A12" s="59" t="s">
        <v>300</v>
      </c>
      <c r="B12" s="216">
        <v>1553</v>
      </c>
      <c r="C12" s="217">
        <v>5.1923128360125199</v>
      </c>
      <c r="D12" s="64">
        <v>1.2467386505037501</v>
      </c>
      <c r="E12" s="64">
        <v>-38.127490039840602</v>
      </c>
      <c r="F12" s="59"/>
      <c r="G12" s="59"/>
      <c r="H12" s="59"/>
      <c r="I12" s="59"/>
    </row>
    <row r="13" spans="1:9" x14ac:dyDescent="0.25">
      <c r="A13" s="59" t="s">
        <v>301</v>
      </c>
      <c r="B13" s="216">
        <v>1410</v>
      </c>
      <c r="C13" s="217">
        <v>5.9686581948407103</v>
      </c>
      <c r="D13" s="64">
        <v>1.1319391482358601</v>
      </c>
      <c r="E13" s="64">
        <v>6.5759637188208604</v>
      </c>
      <c r="F13" s="59"/>
      <c r="G13" s="59"/>
      <c r="H13" s="59"/>
      <c r="I13" s="59"/>
    </row>
    <row r="14" spans="1:9" x14ac:dyDescent="0.25">
      <c r="A14" s="59" t="s">
        <v>302</v>
      </c>
      <c r="B14" s="216">
        <v>1166</v>
      </c>
      <c r="C14" s="217">
        <v>4.0127195639006699</v>
      </c>
      <c r="D14" s="64">
        <v>0.93605748003050604</v>
      </c>
      <c r="E14" s="64">
        <v>21.205821205821199</v>
      </c>
      <c r="F14" s="59"/>
      <c r="G14" s="59"/>
      <c r="H14" s="59"/>
      <c r="I14" s="59"/>
    </row>
    <row r="15" spans="1:9" x14ac:dyDescent="0.25">
      <c r="A15" s="59" t="s">
        <v>303</v>
      </c>
      <c r="B15" s="216">
        <v>935</v>
      </c>
      <c r="C15" s="217">
        <v>6.0407931206026602</v>
      </c>
      <c r="D15" s="64">
        <v>0.75061213021314188</v>
      </c>
      <c r="E15" s="64">
        <v>-13.184772516248801</v>
      </c>
      <c r="F15" s="59"/>
      <c r="G15" s="59"/>
      <c r="H15" s="59"/>
      <c r="I15" s="59"/>
    </row>
    <row r="16" spans="1:9" x14ac:dyDescent="0.25">
      <c r="A16" s="59" t="s">
        <v>304</v>
      </c>
      <c r="B16" s="216">
        <v>859</v>
      </c>
      <c r="C16" s="217">
        <v>4.9344561758251908</v>
      </c>
      <c r="D16" s="64">
        <v>0.68959980732950699</v>
      </c>
      <c r="E16" s="64">
        <v>59.074074074074097</v>
      </c>
      <c r="F16" s="59"/>
      <c r="G16" s="59"/>
      <c r="H16" s="59"/>
      <c r="I16" s="59"/>
    </row>
    <row r="17" spans="1:9" x14ac:dyDescent="0.25">
      <c r="A17" s="59" t="s">
        <v>305</v>
      </c>
      <c r="B17" s="216">
        <v>771</v>
      </c>
      <c r="C17" s="217">
        <v>4.8723458038422596</v>
      </c>
      <c r="D17" s="64">
        <v>0.61895395978003498</v>
      </c>
      <c r="E17" s="64">
        <v>-7.8853046594982104</v>
      </c>
      <c r="F17" s="223"/>
      <c r="G17" s="59"/>
      <c r="H17" s="59"/>
      <c r="I17" s="59"/>
    </row>
    <row r="18" spans="1:9" x14ac:dyDescent="0.25">
      <c r="A18" s="59" t="s">
        <v>306</v>
      </c>
      <c r="B18" s="216">
        <v>765</v>
      </c>
      <c r="C18" s="217">
        <v>3.4384340517338199</v>
      </c>
      <c r="D18" s="64">
        <v>0.61413719744711603</v>
      </c>
      <c r="E18" s="64">
        <v>40.366972477064202</v>
      </c>
      <c r="F18" s="223"/>
      <c r="G18" s="59"/>
      <c r="H18" s="59"/>
      <c r="I18" s="59"/>
    </row>
    <row r="19" spans="1:9" x14ac:dyDescent="0.25">
      <c r="A19" s="59" t="s">
        <v>307</v>
      </c>
      <c r="B19" s="216">
        <v>706</v>
      </c>
      <c r="C19" s="217">
        <v>16.042173191847098</v>
      </c>
      <c r="D19" s="64">
        <v>0.566772367840083</v>
      </c>
      <c r="E19" s="64">
        <v>20.683760683760699</v>
      </c>
      <c r="F19" s="223"/>
      <c r="G19" s="59"/>
      <c r="H19" s="59"/>
      <c r="I19" s="59"/>
    </row>
    <row r="20" spans="1:9" x14ac:dyDescent="0.25">
      <c r="A20" s="59" t="s">
        <v>308</v>
      </c>
      <c r="B20" s="216">
        <v>639</v>
      </c>
      <c r="C20" s="217">
        <v>228.786251342642</v>
      </c>
      <c r="D20" s="64">
        <v>0.51298518845582597</v>
      </c>
      <c r="E20" s="64">
        <v>97.832817337461293</v>
      </c>
      <c r="F20" s="223"/>
      <c r="G20" s="59"/>
      <c r="H20" s="59"/>
      <c r="I20" s="59"/>
    </row>
    <row r="21" spans="1:9" x14ac:dyDescent="0.25">
      <c r="A21" s="59" t="s">
        <v>309</v>
      </c>
      <c r="B21" s="216">
        <v>570</v>
      </c>
      <c r="C21" s="217">
        <v>6.15776851111639</v>
      </c>
      <c r="D21" s="64">
        <v>0.45759242162726294</v>
      </c>
      <c r="E21" s="64">
        <v>20.253164556961998</v>
      </c>
      <c r="F21" s="223"/>
      <c r="G21" s="59"/>
      <c r="H21" s="59"/>
      <c r="I21" s="59"/>
    </row>
    <row r="22" spans="1:9" x14ac:dyDescent="0.25">
      <c r="A22" s="59" t="s">
        <v>310</v>
      </c>
      <c r="B22" s="216">
        <v>555</v>
      </c>
      <c r="C22" s="217">
        <v>6.2079842507354499</v>
      </c>
      <c r="D22" s="64">
        <v>0.44555051579496602</v>
      </c>
      <c r="E22" s="64">
        <v>-21.7207334273625</v>
      </c>
      <c r="F22" s="223"/>
      <c r="G22" s="59"/>
      <c r="H22" s="59"/>
      <c r="I22" s="59"/>
    </row>
    <row r="23" spans="1:9" x14ac:dyDescent="0.25">
      <c r="A23" s="59" t="s">
        <v>311</v>
      </c>
      <c r="B23" s="216">
        <v>501</v>
      </c>
      <c r="C23" s="217">
        <v>9.1246858266856101</v>
      </c>
      <c r="D23" s="64">
        <v>0.40219965479869901</v>
      </c>
      <c r="E23" s="64">
        <v>-7.9044117647058796</v>
      </c>
      <c r="F23" s="223"/>
      <c r="G23" s="59"/>
      <c r="H23" s="59"/>
      <c r="I23" s="59"/>
    </row>
    <row r="24" spans="1:9" ht="7.5" customHeight="1" x14ac:dyDescent="0.25">
      <c r="A24" s="59"/>
      <c r="B24" s="59"/>
      <c r="C24" s="224"/>
      <c r="D24" s="225"/>
      <c r="E24" s="226"/>
      <c r="F24" s="223"/>
      <c r="G24" s="59"/>
      <c r="H24" s="59"/>
      <c r="I24" s="59"/>
    </row>
    <row r="25" spans="1:9" x14ac:dyDescent="0.25">
      <c r="A25" s="291" t="s">
        <v>320</v>
      </c>
      <c r="B25" s="291"/>
      <c r="C25" s="291"/>
      <c r="D25" s="291"/>
      <c r="E25" s="291"/>
      <c r="F25" s="291"/>
      <c r="G25" s="291"/>
      <c r="H25" s="53"/>
      <c r="I25" s="53"/>
    </row>
    <row r="26" spans="1:9" x14ac:dyDescent="0.25">
      <c r="A26" s="291" t="s">
        <v>327</v>
      </c>
      <c r="B26" s="291"/>
      <c r="C26" s="291"/>
      <c r="D26" s="291"/>
      <c r="E26" s="291"/>
      <c r="F26" s="291"/>
      <c r="G26" s="291"/>
      <c r="H26" s="53"/>
      <c r="I26" s="53"/>
    </row>
    <row r="27" spans="1:9" ht="38.25" customHeight="1" x14ac:dyDescent="0.25">
      <c r="A27" s="293" t="s">
        <v>326</v>
      </c>
      <c r="B27" s="293"/>
      <c r="C27" s="293"/>
      <c r="D27" s="293"/>
      <c r="E27" s="293"/>
      <c r="F27" s="293"/>
      <c r="G27" s="293"/>
      <c r="H27" s="293"/>
      <c r="I27" s="53"/>
    </row>
    <row r="28" spans="1:9" x14ac:dyDescent="0.25">
      <c r="A28" s="252" t="s">
        <v>173</v>
      </c>
      <c r="B28" s="252"/>
      <c r="C28" s="252"/>
      <c r="D28" s="252"/>
      <c r="E28" s="252"/>
      <c r="F28" s="252"/>
      <c r="G28" s="252"/>
      <c r="H28" s="252"/>
      <c r="I28" s="252"/>
    </row>
    <row r="29" spans="1:9" ht="24.75" customHeight="1" x14ac:dyDescent="0.25">
      <c r="A29" s="263" t="s">
        <v>323</v>
      </c>
      <c r="B29" s="263"/>
      <c r="C29" s="263"/>
      <c r="D29" s="263"/>
      <c r="E29" s="263"/>
      <c r="F29" s="263"/>
      <c r="G29" s="263"/>
      <c r="H29" s="263"/>
      <c r="I29" s="53"/>
    </row>
    <row r="30" spans="1:9" x14ac:dyDescent="0.25">
      <c r="A30" s="12"/>
      <c r="B30" s="9"/>
      <c r="C30" s="13"/>
      <c r="D30" s="10"/>
      <c r="E30" s="14"/>
      <c r="F30" s="11"/>
    </row>
    <row r="31" spans="1:9" x14ac:dyDescent="0.25">
      <c r="A31" s="15"/>
      <c r="B31" s="16"/>
      <c r="C31" s="17"/>
      <c r="D31" s="18"/>
      <c r="E31" s="19"/>
      <c r="F31" s="20"/>
    </row>
  </sheetData>
  <mergeCells count="5">
    <mergeCell ref="A25:G25"/>
    <mergeCell ref="A26:G26"/>
    <mergeCell ref="A28:I28"/>
    <mergeCell ref="A29:H29"/>
    <mergeCell ref="A27: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R30"/>
  <sheetViews>
    <sheetView showGridLines="0" zoomScaleNormal="100" workbookViewId="0">
      <selection activeCell="I24" sqref="I24"/>
    </sheetView>
  </sheetViews>
  <sheetFormatPr baseColWidth="10" defaultRowHeight="15" x14ac:dyDescent="0.25"/>
  <cols>
    <col min="1" max="1" width="5.28515625" customWidth="1"/>
    <col min="4" max="4" width="15.85546875" customWidth="1"/>
    <col min="6" max="6" width="12.42578125" customWidth="1"/>
    <col min="7" max="7" width="16.85546875" customWidth="1"/>
    <col min="9" max="9" width="14.140625" customWidth="1"/>
    <col min="11" max="11" width="14" customWidth="1"/>
    <col min="12" max="12" width="16.28515625" customWidth="1"/>
    <col min="14" max="14" width="20.85546875" customWidth="1"/>
    <col min="16" max="16" width="19.7109375" customWidth="1"/>
    <col min="17" max="17" width="16" customWidth="1"/>
  </cols>
  <sheetData>
    <row r="1" spans="1:18" x14ac:dyDescent="0.25">
      <c r="A1" s="54" t="s">
        <v>336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x14ac:dyDescent="0.25">
      <c r="A2" s="31"/>
      <c r="B2" s="31"/>
      <c r="C2" s="47"/>
      <c r="D2" s="47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</row>
    <row r="3" spans="1:18" x14ac:dyDescent="0.25">
      <c r="A3" s="33"/>
      <c r="B3" s="33"/>
      <c r="C3" s="257" t="s">
        <v>0</v>
      </c>
      <c r="D3" s="257"/>
      <c r="E3" s="257"/>
      <c r="F3" s="257"/>
      <c r="G3" s="258"/>
      <c r="H3" s="257" t="s">
        <v>172</v>
      </c>
      <c r="I3" s="257"/>
      <c r="J3" s="257"/>
      <c r="K3" s="257"/>
      <c r="L3" s="250"/>
      <c r="M3" s="259" t="s">
        <v>41</v>
      </c>
      <c r="N3" s="257"/>
      <c r="O3" s="257"/>
      <c r="P3" s="257"/>
      <c r="Q3" s="257"/>
      <c r="R3" s="1"/>
    </row>
    <row r="4" spans="1:18" ht="48.75" customHeight="1" x14ac:dyDescent="0.25">
      <c r="A4" s="33"/>
      <c r="B4" s="33"/>
      <c r="C4" s="33" t="s">
        <v>3</v>
      </c>
      <c r="D4" s="33" t="s">
        <v>2</v>
      </c>
      <c r="E4" s="33" t="s">
        <v>28</v>
      </c>
      <c r="F4" s="33" t="s">
        <v>4</v>
      </c>
      <c r="G4" s="35" t="s">
        <v>39</v>
      </c>
      <c r="H4" s="33" t="s">
        <v>3</v>
      </c>
      <c r="I4" s="33" t="s">
        <v>2</v>
      </c>
      <c r="J4" s="33" t="s">
        <v>47</v>
      </c>
      <c r="K4" s="33" t="s">
        <v>4</v>
      </c>
      <c r="L4" s="35" t="s">
        <v>39</v>
      </c>
      <c r="M4" s="33" t="s">
        <v>3</v>
      </c>
      <c r="N4" s="33" t="s">
        <v>2</v>
      </c>
      <c r="O4" s="33" t="s">
        <v>28</v>
      </c>
      <c r="P4" s="33" t="s">
        <v>4</v>
      </c>
      <c r="Q4" s="33" t="s">
        <v>39</v>
      </c>
      <c r="R4" s="1"/>
    </row>
    <row r="5" spans="1:18" x14ac:dyDescent="0.25">
      <c r="A5" s="253">
        <v>2022</v>
      </c>
      <c r="B5" s="253"/>
      <c r="C5" s="36">
        <v>64831</v>
      </c>
      <c r="D5" s="36">
        <v>5893</v>
      </c>
      <c r="E5" s="36">
        <v>3433</v>
      </c>
      <c r="F5" s="36">
        <v>1077</v>
      </c>
      <c r="G5" s="37">
        <v>1970</v>
      </c>
      <c r="H5" s="36">
        <v>156738</v>
      </c>
      <c r="I5" s="36">
        <v>22034</v>
      </c>
      <c r="J5" s="36">
        <v>60918</v>
      </c>
      <c r="K5" s="36">
        <v>15010</v>
      </c>
      <c r="L5" s="37">
        <v>22341</v>
      </c>
      <c r="M5" s="49">
        <v>0.29259959651395301</v>
      </c>
      <c r="N5" s="50">
        <v>0.211014430479464</v>
      </c>
      <c r="O5" s="50">
        <v>5.33480443194356E-2</v>
      </c>
      <c r="P5" s="50">
        <v>6.6948467706843998E-2</v>
      </c>
      <c r="Q5" s="50">
        <v>8.1033277117354294E-2</v>
      </c>
    </row>
    <row r="6" spans="1:18" x14ac:dyDescent="0.25">
      <c r="A6" s="253">
        <v>2021</v>
      </c>
      <c r="B6" s="253"/>
      <c r="C6" s="36">
        <v>61091</v>
      </c>
      <c r="D6" s="36">
        <v>8060</v>
      </c>
      <c r="E6" s="36">
        <v>3105</v>
      </c>
      <c r="F6" s="36">
        <v>905</v>
      </c>
      <c r="G6" s="37">
        <v>2345</v>
      </c>
      <c r="H6" s="36">
        <v>137866</v>
      </c>
      <c r="I6" s="36">
        <v>23286</v>
      </c>
      <c r="J6" s="36">
        <v>51942</v>
      </c>
      <c r="K6" s="36">
        <v>12965</v>
      </c>
      <c r="L6" s="37">
        <v>22800</v>
      </c>
      <c r="M6" s="49">
        <v>0.30705629859718431</v>
      </c>
      <c r="N6" s="50">
        <v>0.25713009634403111</v>
      </c>
      <c r="O6" s="50">
        <v>5.6406343669954763E-2</v>
      </c>
      <c r="P6" s="50">
        <v>6.5248738284066327E-2</v>
      </c>
      <c r="Q6" s="50">
        <v>9.3259097236031013E-2</v>
      </c>
    </row>
    <row r="7" spans="1:18" x14ac:dyDescent="0.25">
      <c r="A7" s="253">
        <v>2020</v>
      </c>
      <c r="B7" s="253"/>
      <c r="C7" s="36">
        <v>63471</v>
      </c>
      <c r="D7" s="36">
        <v>8644</v>
      </c>
      <c r="E7" s="36">
        <v>2615</v>
      </c>
      <c r="F7" s="36">
        <v>689</v>
      </c>
      <c r="G7" s="37">
        <v>2128</v>
      </c>
      <c r="H7" s="36">
        <v>130172</v>
      </c>
      <c r="I7" s="36">
        <v>25572</v>
      </c>
      <c r="J7" s="36">
        <v>48022</v>
      </c>
      <c r="K7" s="36">
        <v>9634</v>
      </c>
      <c r="L7" s="37">
        <v>23948</v>
      </c>
      <c r="M7" s="50">
        <v>0.32777327349813834</v>
      </c>
      <c r="N7" s="50">
        <v>0.25263034837502923</v>
      </c>
      <c r="O7" s="50">
        <v>5.1642079902047909E-2</v>
      </c>
      <c r="P7" s="50">
        <v>6.6744163518357061E-2</v>
      </c>
      <c r="Q7" s="50">
        <v>8.1607608528915479E-2</v>
      </c>
      <c r="R7" s="1"/>
    </row>
    <row r="8" spans="1:18" x14ac:dyDescent="0.25">
      <c r="A8" s="253">
        <v>2019</v>
      </c>
      <c r="B8" s="253"/>
      <c r="C8" s="36">
        <v>90287</v>
      </c>
      <c r="D8" s="36">
        <v>8951</v>
      </c>
      <c r="E8" s="36">
        <v>3520</v>
      </c>
      <c r="F8" s="36">
        <v>984</v>
      </c>
      <c r="G8" s="37">
        <v>2251</v>
      </c>
      <c r="H8" s="36">
        <v>169483</v>
      </c>
      <c r="I8" s="36">
        <v>32090</v>
      </c>
      <c r="J8" s="36">
        <v>47957</v>
      </c>
      <c r="K8" s="36">
        <v>9949</v>
      </c>
      <c r="L8" s="37">
        <v>25127</v>
      </c>
      <c r="M8" s="50">
        <v>0.34756515378989106</v>
      </c>
      <c r="N8" s="50">
        <v>0.21809897419653518</v>
      </c>
      <c r="O8" s="50">
        <v>6.8380053227655072E-2</v>
      </c>
      <c r="P8" s="50">
        <v>9.0002743986097131E-2</v>
      </c>
      <c r="Q8" s="50">
        <v>8.2219300168018122E-2</v>
      </c>
      <c r="R8" s="1"/>
    </row>
    <row r="9" spans="1:18" x14ac:dyDescent="0.25">
      <c r="A9" s="253">
        <v>2018</v>
      </c>
      <c r="B9" s="253"/>
      <c r="C9" s="36">
        <v>73174</v>
      </c>
      <c r="D9" s="36">
        <v>8519</v>
      </c>
      <c r="E9" s="36">
        <v>3212</v>
      </c>
      <c r="F9" s="36">
        <v>869</v>
      </c>
      <c r="G9" s="37">
        <v>2069</v>
      </c>
      <c r="H9" s="36">
        <v>162010</v>
      </c>
      <c r="I9" s="36">
        <v>32899</v>
      </c>
      <c r="J9" s="36">
        <v>45720</v>
      </c>
      <c r="K9" s="36">
        <v>8971</v>
      </c>
      <c r="L9" s="37">
        <v>25479</v>
      </c>
      <c r="M9" s="50">
        <v>0.31113511123205662</v>
      </c>
      <c r="N9" s="50">
        <v>0.20568351924284128</v>
      </c>
      <c r="O9" s="50">
        <v>6.5642115588980629E-2</v>
      </c>
      <c r="P9" s="50">
        <v>8.8313008130081305E-2</v>
      </c>
      <c r="Q9" s="50">
        <v>7.5105270800058077E-2</v>
      </c>
      <c r="R9" s="1"/>
    </row>
    <row r="10" spans="1:18" x14ac:dyDescent="0.25">
      <c r="A10" s="253">
        <v>2017</v>
      </c>
      <c r="B10" s="253"/>
      <c r="C10" s="36">
        <v>70323</v>
      </c>
      <c r="D10" s="36">
        <v>9559</v>
      </c>
      <c r="E10" s="36">
        <v>3369</v>
      </c>
      <c r="F10" s="36">
        <v>657</v>
      </c>
      <c r="G10" s="37">
        <v>2295</v>
      </c>
      <c r="H10" s="36">
        <v>161771</v>
      </c>
      <c r="I10" s="36">
        <v>35643</v>
      </c>
      <c r="J10" s="36">
        <v>43855</v>
      </c>
      <c r="K10" s="36">
        <v>7539</v>
      </c>
      <c r="L10" s="37">
        <v>24203</v>
      </c>
      <c r="M10" s="50">
        <v>0.30299361465613073</v>
      </c>
      <c r="N10" s="50">
        <v>0.21147294367505862</v>
      </c>
      <c r="O10" s="50">
        <v>7.1340843638827714E-2</v>
      </c>
      <c r="P10" s="50">
        <v>8.0161054172767199E-2</v>
      </c>
      <c r="Q10" s="50">
        <v>8.6610310212091479E-2</v>
      </c>
      <c r="R10" s="1"/>
    </row>
    <row r="11" spans="1:18" ht="19.5" customHeight="1" x14ac:dyDescent="0.25">
      <c r="A11" s="260" t="s">
        <v>58</v>
      </c>
      <c r="B11" s="51" t="s">
        <v>169</v>
      </c>
      <c r="C11" s="42">
        <v>6.1220146993828876E-2</v>
      </c>
      <c r="D11" s="42">
        <v>-0.26885856079404469</v>
      </c>
      <c r="E11" s="42">
        <v>0.10563607085346216</v>
      </c>
      <c r="F11" s="42">
        <v>0.19005524861878453</v>
      </c>
      <c r="G11" s="43">
        <v>-0.15991471215351813</v>
      </c>
      <c r="H11" s="42">
        <v>0.13688654200455513</v>
      </c>
      <c r="I11" s="42">
        <v>-5.3766211457528128E-2</v>
      </c>
      <c r="J11" s="42">
        <v>0.17280813214739518</v>
      </c>
      <c r="K11" s="42">
        <v>0.15773235634400309</v>
      </c>
      <c r="L11" s="43">
        <v>-2.013157894736842E-2</v>
      </c>
      <c r="M11" s="44"/>
      <c r="N11" s="44"/>
      <c r="O11" s="44"/>
      <c r="P11" s="44"/>
      <c r="Q11" s="44"/>
      <c r="R11" s="1"/>
    </row>
    <row r="12" spans="1:18" ht="19.5" customHeight="1" x14ac:dyDescent="0.25">
      <c r="A12" s="254"/>
      <c r="B12" s="51" t="s">
        <v>59</v>
      </c>
      <c r="C12" s="42">
        <v>-3.7497439775645569E-2</v>
      </c>
      <c r="D12" s="42">
        <v>-6.7561314206385933E-2</v>
      </c>
      <c r="E12" s="42">
        <v>0.18738049713193117</v>
      </c>
      <c r="F12" s="42">
        <v>0.31349782293178519</v>
      </c>
      <c r="G12" s="43">
        <v>0.10197368421052631</v>
      </c>
      <c r="H12" s="42">
        <v>5.9106413053498445E-2</v>
      </c>
      <c r="I12" s="42">
        <v>-8.9394650398873773E-2</v>
      </c>
      <c r="J12" s="42">
        <v>8.1629253258922993E-2</v>
      </c>
      <c r="K12" s="42">
        <v>0.34575461905750465</v>
      </c>
      <c r="L12" s="43">
        <v>-4.7937197260731583E-2</v>
      </c>
      <c r="M12" s="52"/>
      <c r="N12" s="52"/>
      <c r="O12" s="52"/>
      <c r="P12" s="52"/>
      <c r="Q12" s="52"/>
      <c r="R12" s="1"/>
    </row>
    <row r="13" spans="1:18" ht="19.5" customHeight="1" x14ac:dyDescent="0.25">
      <c r="A13" s="254"/>
      <c r="B13" s="51" t="s">
        <v>60</v>
      </c>
      <c r="C13" s="42">
        <v>-0.29700842867743971</v>
      </c>
      <c r="D13" s="42">
        <v>-3.429784381633337E-2</v>
      </c>
      <c r="E13" s="42">
        <v>-0.25710227272727271</v>
      </c>
      <c r="F13" s="42">
        <v>-0.29979674796747968</v>
      </c>
      <c r="G13" s="43">
        <v>-5.4642381163927146E-2</v>
      </c>
      <c r="H13" s="42">
        <v>-0.23194656691231569</v>
      </c>
      <c r="I13" s="42">
        <v>-0.2031162355874104</v>
      </c>
      <c r="J13" s="42">
        <v>1.3553808620222283E-3</v>
      </c>
      <c r="K13" s="42">
        <v>-3.1661473514926125E-2</v>
      </c>
      <c r="L13" s="43">
        <v>-4.6921638078560909E-2</v>
      </c>
      <c r="M13" s="52"/>
      <c r="N13" s="52"/>
      <c r="O13" s="52"/>
      <c r="P13" s="52"/>
      <c r="Q13" s="52"/>
      <c r="R13" s="1"/>
    </row>
    <row r="14" spans="1:18" ht="19.5" customHeight="1" x14ac:dyDescent="0.25">
      <c r="A14" s="254"/>
      <c r="B14" s="51" t="s">
        <v>56</v>
      </c>
      <c r="C14" s="42">
        <v>0.23386722059747997</v>
      </c>
      <c r="D14" s="42">
        <v>5.0710177250851037E-2</v>
      </c>
      <c r="E14" s="42">
        <v>9.5890410958904104E-2</v>
      </c>
      <c r="F14" s="42">
        <v>0.13233601841196779</v>
      </c>
      <c r="G14" s="43">
        <v>8.7965200579990327E-2</v>
      </c>
      <c r="H14" s="42">
        <v>4.6126782297389049E-2</v>
      </c>
      <c r="I14" s="42">
        <v>-2.4590413082464513E-2</v>
      </c>
      <c r="J14" s="42">
        <v>4.8928258967629049E-2</v>
      </c>
      <c r="K14" s="42">
        <v>0.10901794671719986</v>
      </c>
      <c r="L14" s="43">
        <v>-1.3815298873582165E-2</v>
      </c>
      <c r="M14" s="45"/>
      <c r="N14" s="45"/>
      <c r="O14" s="45"/>
      <c r="P14" s="45"/>
      <c r="Q14" s="45"/>
      <c r="R14" s="1"/>
    </row>
    <row r="15" spans="1:18" ht="19.5" customHeight="1" x14ac:dyDescent="0.25">
      <c r="A15" s="255"/>
      <c r="B15" s="51" t="s">
        <v>61</v>
      </c>
      <c r="C15" s="42">
        <v>4.0541501358019427E-2</v>
      </c>
      <c r="D15" s="42">
        <v>-0.10879799142169683</v>
      </c>
      <c r="E15" s="42">
        <v>-4.6601365390323536E-2</v>
      </c>
      <c r="F15" s="42">
        <v>0.32267884322678841</v>
      </c>
      <c r="G15" s="43">
        <v>-9.8474945533769065E-2</v>
      </c>
      <c r="H15" s="42">
        <v>1.4773970612779793E-3</v>
      </c>
      <c r="I15" s="42">
        <v>-7.6985663384114694E-2</v>
      </c>
      <c r="J15" s="42">
        <v>4.2526507809827842E-2</v>
      </c>
      <c r="K15" s="42">
        <v>0.18994561612946015</v>
      </c>
      <c r="L15" s="43">
        <v>5.2720737098706769E-2</v>
      </c>
      <c r="M15" s="45"/>
      <c r="N15" s="45"/>
      <c r="O15" s="45"/>
      <c r="P15" s="45"/>
      <c r="Q15" s="45"/>
      <c r="R15" s="1"/>
    </row>
    <row r="16" spans="1:18" x14ac:dyDescent="0.25">
      <c r="A16" s="261" t="s">
        <v>176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</row>
    <row r="17" spans="1:17" x14ac:dyDescent="0.25">
      <c r="A17" s="252" t="s">
        <v>175</v>
      </c>
      <c r="B17" s="252"/>
      <c r="C17" s="252"/>
      <c r="D17" s="252"/>
      <c r="E17" s="252"/>
      <c r="F17" s="252"/>
      <c r="G17" s="176"/>
      <c r="H17" s="176"/>
      <c r="I17" s="176"/>
      <c r="J17" s="176"/>
      <c r="K17" s="176"/>
      <c r="L17" s="176"/>
      <c r="M17" s="176"/>
      <c r="N17" s="176"/>
      <c r="O17" s="176"/>
      <c r="P17" s="53"/>
      <c r="Q17" s="53"/>
    </row>
    <row r="18" spans="1:17" x14ac:dyDescent="0.25">
      <c r="A18" s="252" t="s">
        <v>312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53"/>
      <c r="Q18" s="53"/>
    </row>
    <row r="20" spans="1:17" x14ac:dyDescent="0.25">
      <c r="D20" s="26"/>
      <c r="E20" s="26"/>
      <c r="H20" s="26"/>
      <c r="I20" s="26"/>
      <c r="J20" s="26"/>
    </row>
    <row r="21" spans="1:17" x14ac:dyDescent="0.25">
      <c r="C21" s="23"/>
      <c r="D21" s="29"/>
      <c r="E21" s="26"/>
      <c r="F21" s="23"/>
      <c r="H21" s="26"/>
      <c r="I21" s="26"/>
    </row>
    <row r="22" spans="1:17" x14ac:dyDescent="0.25">
      <c r="B22" s="26"/>
      <c r="C22" s="21"/>
      <c r="D22" s="23"/>
      <c r="E22" s="26"/>
      <c r="G22" s="26"/>
    </row>
    <row r="23" spans="1:17" x14ac:dyDescent="0.25">
      <c r="B23" s="26"/>
      <c r="C23" s="26"/>
      <c r="D23" s="23"/>
      <c r="E23" s="26"/>
      <c r="F23" s="26"/>
      <c r="G23" s="26"/>
      <c r="H23" s="29"/>
      <c r="I23" s="26"/>
      <c r="J23" s="26"/>
      <c r="K23" s="26"/>
    </row>
    <row r="24" spans="1:17" x14ac:dyDescent="0.25">
      <c r="B24" s="23"/>
      <c r="C24" s="26"/>
      <c r="H24" s="26"/>
    </row>
    <row r="25" spans="1:17" x14ac:dyDescent="0.25">
      <c r="B25" s="23"/>
      <c r="C25" s="26"/>
      <c r="D25" s="23"/>
      <c r="E25" s="28"/>
    </row>
    <row r="26" spans="1:17" x14ac:dyDescent="0.25">
      <c r="B26" s="23"/>
      <c r="C26" s="26"/>
      <c r="D26" s="23"/>
    </row>
    <row r="27" spans="1:17" x14ac:dyDescent="0.25">
      <c r="B27" s="23"/>
      <c r="C27" s="26"/>
      <c r="D27" s="23"/>
    </row>
    <row r="28" spans="1:17" x14ac:dyDescent="0.25">
      <c r="B28" s="23"/>
      <c r="C28" s="26"/>
      <c r="D28" s="23"/>
    </row>
    <row r="29" spans="1:17" x14ac:dyDescent="0.25">
      <c r="B29" s="23"/>
    </row>
    <row r="30" spans="1:17" x14ac:dyDescent="0.25">
      <c r="B30" s="26"/>
    </row>
  </sheetData>
  <mergeCells count="13">
    <mergeCell ref="C3:G3"/>
    <mergeCell ref="H3:L3"/>
    <mergeCell ref="M3:Q3"/>
    <mergeCell ref="A17:F17"/>
    <mergeCell ref="A18:O18"/>
    <mergeCell ref="A6:B6"/>
    <mergeCell ref="A7:B7"/>
    <mergeCell ref="A8:B8"/>
    <mergeCell ref="A9:B9"/>
    <mergeCell ref="A10:B10"/>
    <mergeCell ref="A11:A15"/>
    <mergeCell ref="A5:B5"/>
    <mergeCell ref="A16:R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J16" sqref="J16"/>
    </sheetView>
  </sheetViews>
  <sheetFormatPr baseColWidth="10" defaultRowHeight="15" x14ac:dyDescent="0.25"/>
  <cols>
    <col min="1" max="1" width="16.28515625" customWidth="1"/>
    <col min="6" max="6" width="14.7109375" customWidth="1"/>
    <col min="7" max="7" width="24" customWidth="1"/>
    <col min="9" max="9" width="20.5703125" customWidth="1"/>
    <col min="10" max="10" width="11.7109375" customWidth="1"/>
    <col min="11" max="11" width="5.85546875" customWidth="1"/>
    <col min="12" max="12" width="18.5703125" customWidth="1"/>
  </cols>
  <sheetData>
    <row r="1" spans="1:11" x14ac:dyDescent="0.25">
      <c r="A1" s="262" t="s">
        <v>331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1" ht="36" x14ac:dyDescent="0.25">
      <c r="A3" s="78" t="s">
        <v>27</v>
      </c>
      <c r="B3" s="79" t="s">
        <v>29</v>
      </c>
      <c r="C3" s="79" t="s">
        <v>3</v>
      </c>
      <c r="D3" s="80" t="s">
        <v>2</v>
      </c>
      <c r="E3" s="79" t="s">
        <v>28</v>
      </c>
      <c r="F3" s="79" t="s">
        <v>4</v>
      </c>
      <c r="G3" s="81" t="s">
        <v>39</v>
      </c>
      <c r="H3" s="31"/>
      <c r="I3" s="31"/>
    </row>
    <row r="4" spans="1:11" ht="15" customHeight="1" x14ac:dyDescent="0.25">
      <c r="A4" s="264" t="s">
        <v>30</v>
      </c>
      <c r="B4" s="79">
        <v>2019</v>
      </c>
      <c r="C4" s="82">
        <v>17.902629708599857</v>
      </c>
      <c r="D4" s="82">
        <v>2.1194029850746268</v>
      </c>
      <c r="E4" s="82">
        <v>1.0554371002132197</v>
      </c>
      <c r="F4" s="82">
        <v>0.26083866382373844</v>
      </c>
      <c r="G4" s="82">
        <v>1.0724946695095949</v>
      </c>
      <c r="H4" s="31"/>
      <c r="I4" s="31"/>
    </row>
    <row r="5" spans="1:11" x14ac:dyDescent="0.25">
      <c r="A5" s="265"/>
      <c r="B5" s="79">
        <v>2020</v>
      </c>
      <c r="C5" s="82">
        <v>23.408432147562582</v>
      </c>
      <c r="D5" s="82">
        <v>3.5296442687747036</v>
      </c>
      <c r="E5" s="82">
        <v>1.3702239789196311</v>
      </c>
      <c r="F5" s="82">
        <v>0.34914361001317523</v>
      </c>
      <c r="G5" s="82">
        <v>1.8827404479578393</v>
      </c>
      <c r="H5" s="31"/>
      <c r="I5" s="31"/>
    </row>
    <row r="6" spans="1:11" x14ac:dyDescent="0.25">
      <c r="A6" s="265"/>
      <c r="B6" s="79">
        <v>2021</v>
      </c>
      <c r="C6" s="82">
        <v>18.047821466524972</v>
      </c>
      <c r="D6" s="82">
        <v>2.4675876726886292</v>
      </c>
      <c r="E6" s="82">
        <v>1.4027630180658874</v>
      </c>
      <c r="F6" s="82">
        <v>0.32518597236981933</v>
      </c>
      <c r="G6" s="82">
        <v>1.5781083953241233</v>
      </c>
      <c r="H6" s="31"/>
      <c r="I6" s="31"/>
    </row>
    <row r="7" spans="1:11" x14ac:dyDescent="0.25">
      <c r="A7" s="265"/>
      <c r="B7" s="79">
        <v>2022</v>
      </c>
      <c r="C7" s="82">
        <v>16.517126148705096</v>
      </c>
      <c r="D7" s="82">
        <v>1.6015037593984962</v>
      </c>
      <c r="E7" s="82">
        <v>1.2188805346700085</v>
      </c>
      <c r="F7" s="82">
        <v>0.29991645781119464</v>
      </c>
      <c r="G7" s="82">
        <v>1.0150375939849625</v>
      </c>
      <c r="H7" s="31"/>
      <c r="I7" s="31"/>
    </row>
    <row r="8" spans="1:11" x14ac:dyDescent="0.25">
      <c r="A8" s="83"/>
      <c r="B8" s="79"/>
      <c r="C8" s="82"/>
      <c r="D8" s="82"/>
      <c r="E8" s="82"/>
      <c r="F8" s="82"/>
      <c r="G8" s="82"/>
      <c r="H8" s="31"/>
      <c r="I8" s="31"/>
    </row>
    <row r="9" spans="1:11" ht="15" customHeight="1" x14ac:dyDescent="0.25">
      <c r="A9" s="264" t="s">
        <v>31</v>
      </c>
      <c r="B9" s="79">
        <v>2019</v>
      </c>
      <c r="C9" s="82">
        <v>9.7425352112676062</v>
      </c>
      <c r="D9" s="82">
        <v>0.84732394366197183</v>
      </c>
      <c r="E9" s="82">
        <v>0.65239436619718305</v>
      </c>
      <c r="F9" s="82">
        <v>0.13859154929577464</v>
      </c>
      <c r="G9" s="82">
        <v>0.19267605633802817</v>
      </c>
      <c r="H9" s="31"/>
      <c r="I9" s="31"/>
    </row>
    <row r="10" spans="1:11" x14ac:dyDescent="0.25">
      <c r="A10" s="265"/>
      <c r="B10" s="79">
        <v>2020</v>
      </c>
      <c r="C10" s="82">
        <v>11.537587412587413</v>
      </c>
      <c r="D10" s="82">
        <v>1.2508741258741258</v>
      </c>
      <c r="E10" s="82">
        <v>0.77360139860139865</v>
      </c>
      <c r="F10" s="82">
        <v>0.17220279720279721</v>
      </c>
      <c r="G10" s="82">
        <v>0.24825174825174826</v>
      </c>
      <c r="H10" s="31"/>
      <c r="I10" s="31"/>
    </row>
    <row r="11" spans="1:11" x14ac:dyDescent="0.25">
      <c r="A11" s="265"/>
      <c r="B11" s="79">
        <v>2021</v>
      </c>
      <c r="C11" s="82">
        <v>9.2004437869822482</v>
      </c>
      <c r="D11" s="82">
        <v>0.84763313609467461</v>
      </c>
      <c r="E11" s="82">
        <v>0.71671597633136097</v>
      </c>
      <c r="F11" s="82">
        <v>0.24334319526627218</v>
      </c>
      <c r="G11" s="82">
        <v>0.25665680473372782</v>
      </c>
      <c r="H11" s="31"/>
      <c r="I11" s="31"/>
    </row>
    <row r="12" spans="1:11" x14ac:dyDescent="0.25">
      <c r="A12" s="266"/>
      <c r="B12" s="79">
        <v>2022</v>
      </c>
      <c r="C12" s="82">
        <v>9.2303559435863001</v>
      </c>
      <c r="D12" s="82">
        <v>0.63801208865010073</v>
      </c>
      <c r="E12" s="82">
        <v>0.73539288112827406</v>
      </c>
      <c r="F12" s="82">
        <v>0.23707186030893218</v>
      </c>
      <c r="G12" s="82">
        <v>0.21692411014103424</v>
      </c>
      <c r="H12" s="31"/>
      <c r="I12" s="31"/>
    </row>
    <row r="13" spans="1:11" x14ac:dyDescent="0.25">
      <c r="A13" s="84"/>
      <c r="B13" s="79"/>
      <c r="C13" s="82"/>
      <c r="D13" s="82"/>
      <c r="E13" s="82"/>
      <c r="F13" s="82"/>
      <c r="G13" s="82"/>
      <c r="H13" s="31"/>
      <c r="I13" s="31"/>
    </row>
    <row r="14" spans="1:11" ht="15" customHeight="1" x14ac:dyDescent="0.25">
      <c r="A14" s="267" t="s">
        <v>32</v>
      </c>
      <c r="B14" s="79">
        <v>2019</v>
      </c>
      <c r="C14" s="82">
        <v>31.912550066755674</v>
      </c>
      <c r="D14" s="82">
        <v>2.9806408544726302</v>
      </c>
      <c r="E14" s="82">
        <v>0.5854472630173565</v>
      </c>
      <c r="F14" s="82">
        <v>0.24766355140186916</v>
      </c>
      <c r="G14" s="82">
        <v>0.26702269692923897</v>
      </c>
      <c r="H14" s="31"/>
      <c r="I14" s="31"/>
    </row>
    <row r="15" spans="1:11" x14ac:dyDescent="0.25">
      <c r="A15" s="268"/>
      <c r="B15" s="79">
        <v>2020</v>
      </c>
      <c r="C15" s="82">
        <v>43.167330677290835</v>
      </c>
      <c r="D15" s="82">
        <v>6.0212483399734396</v>
      </c>
      <c r="E15" s="82">
        <v>0.91633466135458164</v>
      </c>
      <c r="F15" s="82">
        <v>0.30146082337317398</v>
      </c>
      <c r="G15" s="82">
        <v>0.55112881806108893</v>
      </c>
      <c r="H15" s="31"/>
      <c r="I15" s="31"/>
    </row>
    <row r="16" spans="1:11" x14ac:dyDescent="0.25">
      <c r="A16" s="268"/>
      <c r="B16" s="79">
        <v>2021</v>
      </c>
      <c r="C16" s="85">
        <v>31.200985221674877</v>
      </c>
      <c r="D16" s="86">
        <v>4.5241379310344829</v>
      </c>
      <c r="E16" s="87">
        <v>0.80394088669950736</v>
      </c>
      <c r="F16" s="86">
        <v>0.26600985221674878</v>
      </c>
      <c r="G16" s="86">
        <v>0.50541871921182269</v>
      </c>
      <c r="H16" s="31"/>
      <c r="I16" s="31"/>
    </row>
    <row r="17" spans="1:9" x14ac:dyDescent="0.25">
      <c r="A17" s="269"/>
      <c r="B17" s="79">
        <v>2022</v>
      </c>
      <c r="C17" s="82">
        <v>23.387602688573562</v>
      </c>
      <c r="D17" s="82">
        <v>2.2598954443614638</v>
      </c>
      <c r="E17" s="82">
        <v>0.65646004480955933</v>
      </c>
      <c r="F17" s="82">
        <v>0.2725914861837192</v>
      </c>
      <c r="G17" s="82">
        <v>0.32262882748319643</v>
      </c>
      <c r="H17" s="31"/>
      <c r="I17" s="31"/>
    </row>
    <row r="18" spans="1:9" x14ac:dyDescent="0.25">
      <c r="A18" s="88"/>
      <c r="B18" s="89"/>
      <c r="C18" s="231"/>
      <c r="D18" s="232"/>
      <c r="E18" s="232"/>
      <c r="F18" s="232"/>
      <c r="G18" s="232"/>
      <c r="H18" s="56"/>
      <c r="I18" s="31"/>
    </row>
    <row r="19" spans="1:9" ht="15" customHeight="1" x14ac:dyDescent="0.25">
      <c r="A19" s="267" t="s">
        <v>49</v>
      </c>
      <c r="B19" s="79">
        <v>2019</v>
      </c>
      <c r="C19" s="82">
        <v>19.292094017094016</v>
      </c>
      <c r="D19" s="82">
        <v>1.9126068376068377</v>
      </c>
      <c r="E19" s="82">
        <v>0.75213675213675213</v>
      </c>
      <c r="F19" s="82">
        <v>0.21025641025641026</v>
      </c>
      <c r="G19" s="82">
        <v>0.48098290598290599</v>
      </c>
      <c r="H19" s="31"/>
      <c r="I19" s="31"/>
    </row>
    <row r="20" spans="1:9" x14ac:dyDescent="0.25">
      <c r="A20" s="268"/>
      <c r="B20" s="79">
        <v>2020</v>
      </c>
      <c r="C20" s="82">
        <v>23.897213855421686</v>
      </c>
      <c r="D20" s="82">
        <v>3.2545180722891565</v>
      </c>
      <c r="E20" s="82">
        <v>0.98456325301204817</v>
      </c>
      <c r="F20" s="82">
        <v>0.25941265060240964</v>
      </c>
      <c r="G20" s="82">
        <v>0.8012048192771084</v>
      </c>
      <c r="H20" s="31"/>
      <c r="I20" s="31"/>
    </row>
    <row r="21" spans="1:9" x14ac:dyDescent="0.25">
      <c r="A21" s="268"/>
      <c r="B21" s="79">
        <v>2021</v>
      </c>
      <c r="C21" s="85">
        <v>18.462073133877304</v>
      </c>
      <c r="D21" s="86">
        <v>2.4357812027802961</v>
      </c>
      <c r="E21" s="87">
        <v>0.93834995466908433</v>
      </c>
      <c r="F21" s="86">
        <v>0.27349652462979751</v>
      </c>
      <c r="G21" s="86">
        <v>0.7086733152009671</v>
      </c>
      <c r="H21" s="31"/>
      <c r="I21" s="31"/>
    </row>
    <row r="22" spans="1:9" x14ac:dyDescent="0.25">
      <c r="A22" s="269"/>
      <c r="B22" s="79">
        <v>2022</v>
      </c>
      <c r="C22" s="85">
        <v>16.107080745341616</v>
      </c>
      <c r="D22" s="86">
        <v>1.4640993788819876</v>
      </c>
      <c r="E22" s="87">
        <v>0.85291925465838514</v>
      </c>
      <c r="F22" s="86">
        <v>0.2675776397515528</v>
      </c>
      <c r="G22" s="86">
        <v>0.48944099378881989</v>
      </c>
      <c r="H22" s="31"/>
      <c r="I22" s="31"/>
    </row>
    <row r="23" spans="1:9" x14ac:dyDescent="0.2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31"/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31"/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A47" s="261" t="s">
        <v>333</v>
      </c>
      <c r="B47" s="261"/>
      <c r="C47" s="261"/>
      <c r="D47" s="261"/>
      <c r="E47" s="261"/>
      <c r="F47" s="261"/>
      <c r="G47" s="261"/>
      <c r="H47" s="261"/>
      <c r="I47" s="31"/>
    </row>
    <row r="48" spans="1:9" s="3" customFormat="1" x14ac:dyDescent="0.25">
      <c r="A48" s="252" t="s">
        <v>175</v>
      </c>
      <c r="B48" s="252"/>
      <c r="C48" s="252"/>
      <c r="D48" s="252"/>
      <c r="E48" s="252"/>
      <c r="F48" s="252"/>
      <c r="G48" s="252"/>
      <c r="H48" s="252"/>
      <c r="I48" s="252"/>
    </row>
    <row r="49" spans="1:9" ht="21" customHeight="1" x14ac:dyDescent="0.25">
      <c r="A49" s="263" t="s">
        <v>339</v>
      </c>
      <c r="B49" s="263"/>
      <c r="C49" s="263"/>
      <c r="D49" s="263"/>
      <c r="E49" s="263"/>
      <c r="F49" s="263"/>
      <c r="G49" s="263"/>
      <c r="H49" s="263"/>
      <c r="I49" s="263"/>
    </row>
    <row r="50" spans="1:9" x14ac:dyDescent="0.25">
      <c r="A50" s="31"/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31"/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31"/>
      <c r="B52" s="31"/>
      <c r="C52" s="31"/>
      <c r="D52" s="31"/>
      <c r="E52" s="31"/>
      <c r="F52" s="31"/>
      <c r="G52" s="31"/>
      <c r="H52" s="31"/>
      <c r="I52" s="31"/>
    </row>
  </sheetData>
  <mergeCells count="8">
    <mergeCell ref="A1:K1"/>
    <mergeCell ref="A49:I49"/>
    <mergeCell ref="A48:I48"/>
    <mergeCell ref="A4:A7"/>
    <mergeCell ref="A9:A12"/>
    <mergeCell ref="A14:A17"/>
    <mergeCell ref="A19:A22"/>
    <mergeCell ref="A47:H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D6" sqref="D6"/>
    </sheetView>
  </sheetViews>
  <sheetFormatPr baseColWidth="10" defaultRowHeight="15" x14ac:dyDescent="0.25"/>
  <cols>
    <col min="1" max="1" width="17.42578125" customWidth="1"/>
    <col min="6" max="6" width="23" customWidth="1"/>
  </cols>
  <sheetData>
    <row r="1" spans="1:6" x14ac:dyDescent="0.25">
      <c r="A1" s="54" t="s">
        <v>332</v>
      </c>
    </row>
    <row r="3" spans="1:6" x14ac:dyDescent="0.25">
      <c r="A3" s="58" t="s">
        <v>177</v>
      </c>
      <c r="B3" s="59"/>
      <c r="C3" s="59"/>
      <c r="D3" s="59"/>
      <c r="E3" s="59"/>
      <c r="F3" s="59"/>
    </row>
    <row r="4" spans="1:6" ht="36" x14ac:dyDescent="0.25">
      <c r="A4" s="59"/>
      <c r="B4" s="60" t="s">
        <v>3</v>
      </c>
      <c r="C4" s="61" t="s">
        <v>2</v>
      </c>
      <c r="D4" s="61" t="s">
        <v>28</v>
      </c>
      <c r="E4" s="61" t="s">
        <v>4</v>
      </c>
      <c r="F4" s="62" t="s">
        <v>42</v>
      </c>
    </row>
    <row r="5" spans="1:6" x14ac:dyDescent="0.25">
      <c r="A5" s="63" t="s">
        <v>64</v>
      </c>
      <c r="B5" s="64">
        <v>30.4962132313245</v>
      </c>
      <c r="C5" s="64">
        <v>32.530120481927703</v>
      </c>
      <c r="D5" s="64">
        <v>42.499271773958597</v>
      </c>
      <c r="E5" s="64">
        <v>33.3333333333333</v>
      </c>
      <c r="F5" s="65">
        <v>61.675126903553299</v>
      </c>
    </row>
    <row r="6" spans="1:6" x14ac:dyDescent="0.25">
      <c r="A6" s="66" t="s">
        <v>65</v>
      </c>
      <c r="B6" s="64">
        <v>21.199734694821899</v>
      </c>
      <c r="C6" s="64">
        <v>16.120821313422699</v>
      </c>
      <c r="D6" s="64">
        <v>31.896300611709901</v>
      </c>
      <c r="E6" s="64">
        <v>32.776230269266499</v>
      </c>
      <c r="F6" s="65">
        <v>16.395939086294401</v>
      </c>
    </row>
    <row r="7" spans="1:6" x14ac:dyDescent="0.25">
      <c r="A7" s="67" t="s">
        <v>66</v>
      </c>
      <c r="B7" s="68">
        <v>48.304052073853597</v>
      </c>
      <c r="C7" s="69">
        <v>51.349058204649602</v>
      </c>
      <c r="D7" s="69">
        <v>25.604427614331499</v>
      </c>
      <c r="E7" s="69">
        <v>33.890436397400201</v>
      </c>
      <c r="F7" s="70">
        <v>21.9289340101523</v>
      </c>
    </row>
    <row r="8" spans="1:6" x14ac:dyDescent="0.25">
      <c r="A8" s="71"/>
      <c r="B8" s="72"/>
      <c r="C8" s="72"/>
      <c r="D8" s="72"/>
      <c r="E8" s="72"/>
      <c r="F8" s="72"/>
    </row>
    <row r="9" spans="1:6" x14ac:dyDescent="0.25">
      <c r="A9" s="73" t="s">
        <v>178</v>
      </c>
      <c r="B9" s="59"/>
      <c r="C9" s="59"/>
      <c r="D9" s="59"/>
      <c r="E9" s="59"/>
      <c r="F9" s="59"/>
    </row>
    <row r="10" spans="1:6" ht="36" x14ac:dyDescent="0.25">
      <c r="A10" s="74"/>
      <c r="B10" s="60" t="s">
        <v>3</v>
      </c>
      <c r="C10" s="61" t="s">
        <v>2</v>
      </c>
      <c r="D10" s="61" t="s">
        <v>28</v>
      </c>
      <c r="E10" s="61" t="s">
        <v>4</v>
      </c>
      <c r="F10" s="62" t="s">
        <v>42</v>
      </c>
    </row>
    <row r="11" spans="1:6" x14ac:dyDescent="0.25">
      <c r="A11" s="75" t="s">
        <v>64</v>
      </c>
      <c r="B11" s="64">
        <v>34.990736704446398</v>
      </c>
      <c r="C11" s="64">
        <v>18.651488616462299</v>
      </c>
      <c r="D11" s="64">
        <v>27.742083524552498</v>
      </c>
      <c r="E11" s="64">
        <v>20.796100731112901</v>
      </c>
      <c r="F11" s="76">
        <v>64.080459770114899</v>
      </c>
    </row>
    <row r="12" spans="1:6" x14ac:dyDescent="0.25">
      <c r="A12" s="75" t="s">
        <v>65</v>
      </c>
      <c r="B12" s="64">
        <v>47.3136442894507</v>
      </c>
      <c r="C12" s="64">
        <v>53.896672504378301</v>
      </c>
      <c r="D12" s="64">
        <v>60.234052317576896</v>
      </c>
      <c r="E12" s="64">
        <v>69.293257514216094</v>
      </c>
      <c r="F12" s="65">
        <v>29.4181034482759</v>
      </c>
    </row>
    <row r="13" spans="1:6" x14ac:dyDescent="0.25">
      <c r="A13" s="77" t="s">
        <v>66</v>
      </c>
      <c r="B13" s="68">
        <v>17.695619006102898</v>
      </c>
      <c r="C13" s="69">
        <v>27.4518388791594</v>
      </c>
      <c r="D13" s="69">
        <v>12.0238641578706</v>
      </c>
      <c r="E13" s="69">
        <v>9.9106417546709995</v>
      </c>
      <c r="F13" s="70">
        <v>6.5014367816091996</v>
      </c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5" x14ac:dyDescent="0.25">
      <c r="A35" s="252" t="s">
        <v>314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1:15" x14ac:dyDescent="0.25">
      <c r="A36" s="252" t="s">
        <v>313</v>
      </c>
      <c r="B36" s="252"/>
      <c r="C36" s="252"/>
      <c r="D36" s="252"/>
      <c r="E36" s="252"/>
      <c r="F36" s="252"/>
      <c r="G36" s="252"/>
      <c r="H36" s="252"/>
      <c r="I36" s="252"/>
      <c r="J36" s="53"/>
    </row>
    <row r="37" spans="1:15" x14ac:dyDescent="0.25">
      <c r="A37" s="249" t="s">
        <v>317</v>
      </c>
      <c r="B37" s="249"/>
      <c r="C37" s="249"/>
      <c r="D37" s="249"/>
      <c r="E37" s="249"/>
      <c r="F37" s="249"/>
      <c r="G37" s="249"/>
      <c r="H37" s="249"/>
      <c r="I37" s="249"/>
      <c r="J37" s="249"/>
    </row>
  </sheetData>
  <mergeCells count="3">
    <mergeCell ref="A37:J37"/>
    <mergeCell ref="A36:I36"/>
    <mergeCell ref="A35:O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Normal="100" workbookViewId="0">
      <selection activeCell="H33" sqref="H33"/>
    </sheetView>
  </sheetViews>
  <sheetFormatPr baseColWidth="10" defaultRowHeight="15" x14ac:dyDescent="0.25"/>
  <cols>
    <col min="1" max="1" width="7.42578125" customWidth="1"/>
    <col min="3" max="3" width="11.140625" customWidth="1"/>
    <col min="4" max="4" width="14.140625" customWidth="1"/>
    <col min="6" max="6" width="15.5703125" customWidth="1"/>
    <col min="7" max="7" width="15.140625" customWidth="1"/>
  </cols>
  <sheetData>
    <row r="1" spans="1:18" x14ac:dyDescent="0.25">
      <c r="A1" s="57" t="s">
        <v>328</v>
      </c>
      <c r="B1" s="57"/>
      <c r="C1" s="57"/>
      <c r="D1" s="57"/>
      <c r="E1" s="57"/>
      <c r="F1" s="57"/>
      <c r="G1" s="5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5" customFormat="1" ht="33.75" customHeight="1" x14ac:dyDescent="0.25">
      <c r="A3" s="33"/>
      <c r="B3" s="33"/>
      <c r="C3" s="257" t="s">
        <v>0</v>
      </c>
      <c r="D3" s="257"/>
      <c r="E3" s="258"/>
      <c r="F3" s="257" t="s">
        <v>45</v>
      </c>
      <c r="G3" s="257"/>
      <c r="H3" s="257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x14ac:dyDescent="0.25">
      <c r="A4" s="33"/>
      <c r="B4" s="33"/>
      <c r="C4" s="33" t="s">
        <v>37</v>
      </c>
      <c r="D4" s="33" t="s">
        <v>38</v>
      </c>
      <c r="E4" s="35" t="s">
        <v>43</v>
      </c>
      <c r="F4" s="33" t="s">
        <v>37</v>
      </c>
      <c r="G4" s="33" t="s">
        <v>38</v>
      </c>
      <c r="H4" s="33" t="s">
        <v>43</v>
      </c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253">
        <v>2022</v>
      </c>
      <c r="B5" s="253"/>
      <c r="C5" s="96">
        <v>489</v>
      </c>
      <c r="D5" s="96">
        <v>132</v>
      </c>
      <c r="E5" s="97">
        <v>621</v>
      </c>
      <c r="F5" s="98">
        <v>1.4157908451315903E-2</v>
      </c>
      <c r="G5" s="98">
        <v>5.1827712120617224E-3</v>
      </c>
      <c r="H5" s="99">
        <v>1.034862018397547E-2</v>
      </c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A6" s="253">
        <v>2021</v>
      </c>
      <c r="B6" s="253"/>
      <c r="C6" s="96">
        <v>574</v>
      </c>
      <c r="D6" s="96">
        <v>163</v>
      </c>
      <c r="E6" s="100">
        <v>737</v>
      </c>
      <c r="F6" s="98">
        <v>1.7033651848774409E-2</v>
      </c>
      <c r="G6" s="98">
        <v>6.2285059228123808E-3</v>
      </c>
      <c r="H6" s="99">
        <v>1.2310416249081312E-2</v>
      </c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253">
        <v>2020</v>
      </c>
      <c r="B7" s="253"/>
      <c r="C7" s="96">
        <v>479</v>
      </c>
      <c r="D7" s="96">
        <v>128</v>
      </c>
      <c r="E7" s="100">
        <v>607</v>
      </c>
      <c r="F7" s="98">
        <v>1.3922395000726638E-2</v>
      </c>
      <c r="G7" s="98">
        <v>4.8881081493928049E-3</v>
      </c>
      <c r="H7" s="99">
        <v>1.001798947038339E-2</v>
      </c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A8" s="253">
        <v>2019</v>
      </c>
      <c r="B8" s="253"/>
      <c r="C8" s="96">
        <v>652</v>
      </c>
      <c r="D8" s="96">
        <v>134</v>
      </c>
      <c r="E8" s="100">
        <v>786</v>
      </c>
      <c r="F8" s="98">
        <v>1.6391381954395757E-2</v>
      </c>
      <c r="G8" s="98">
        <v>4.3365695792880257E-3</v>
      </c>
      <c r="H8" s="99">
        <v>1.1121015323231037E-2</v>
      </c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A9" s="253">
        <v>2018</v>
      </c>
      <c r="B9" s="253"/>
      <c r="C9" s="96">
        <v>678</v>
      </c>
      <c r="D9" s="96">
        <v>135</v>
      </c>
      <c r="E9" s="100">
        <v>813</v>
      </c>
      <c r="F9" s="98">
        <v>1.7593025066168458E-2</v>
      </c>
      <c r="G9" s="98">
        <v>4.5699197725195487E-3</v>
      </c>
      <c r="H9" s="99">
        <v>1.1942008548891729E-2</v>
      </c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253">
        <v>2017</v>
      </c>
      <c r="B10" s="253"/>
      <c r="C10" s="96">
        <v>630</v>
      </c>
      <c r="D10" s="96">
        <v>184</v>
      </c>
      <c r="E10" s="100">
        <v>814</v>
      </c>
      <c r="F10" s="98">
        <v>1.6681671344595667E-2</v>
      </c>
      <c r="G10" s="98">
        <v>5.4479777343518681E-3</v>
      </c>
      <c r="H10" s="99">
        <v>1.137824993010903E-2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25">
      <c r="A11" s="254" t="s">
        <v>58</v>
      </c>
      <c r="B11" s="51" t="s">
        <v>169</v>
      </c>
      <c r="C11" s="42">
        <v>-0.1480836236933798</v>
      </c>
      <c r="D11" s="42">
        <v>-0.19018404907975461</v>
      </c>
      <c r="E11" s="43">
        <v>-0.15739484396200815</v>
      </c>
      <c r="F11" s="101"/>
      <c r="G11" s="102"/>
      <c r="H11" s="102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" customHeight="1" x14ac:dyDescent="0.25">
      <c r="A12" s="254"/>
      <c r="B12" s="51" t="s">
        <v>59</v>
      </c>
      <c r="C12" s="42">
        <v>0.19832985386221294</v>
      </c>
      <c r="D12" s="42">
        <v>0.2734375</v>
      </c>
      <c r="E12" s="43">
        <v>0.21416803953871499</v>
      </c>
      <c r="F12" s="101"/>
      <c r="G12" s="102"/>
      <c r="H12" s="102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25">
      <c r="A13" s="254"/>
      <c r="B13" s="51" t="s">
        <v>60</v>
      </c>
      <c r="C13" s="42">
        <v>-0.26533742331288346</v>
      </c>
      <c r="D13" s="42">
        <v>-4.4776119402985072E-2</v>
      </c>
      <c r="E13" s="43">
        <v>-0.22773536895674301</v>
      </c>
      <c r="F13" s="101"/>
      <c r="G13" s="102"/>
      <c r="H13" s="102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254"/>
      <c r="B14" s="51" t="s">
        <v>56</v>
      </c>
      <c r="C14" s="42">
        <v>-3.8348082595870206E-2</v>
      </c>
      <c r="D14" s="42">
        <v>-7.4074074074074077E-3</v>
      </c>
      <c r="E14" s="43">
        <v>-3.3210332103321034E-2</v>
      </c>
      <c r="F14" s="101"/>
      <c r="G14" s="102"/>
      <c r="H14" s="102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A15" s="254"/>
      <c r="B15" s="51" t="s">
        <v>61</v>
      </c>
      <c r="C15" s="42">
        <v>7.6190476190476197E-2</v>
      </c>
      <c r="D15" s="42">
        <v>-0.26630434782608697</v>
      </c>
      <c r="E15" s="43">
        <v>-1.2285012285012285E-3</v>
      </c>
      <c r="F15" s="103"/>
      <c r="G15" s="104"/>
      <c r="H15" s="104"/>
      <c r="I15" s="31"/>
      <c r="J15" s="31"/>
      <c r="K15" s="91"/>
      <c r="L15" s="31"/>
      <c r="M15" s="31"/>
      <c r="N15" s="31"/>
      <c r="O15" s="31"/>
      <c r="P15" s="31"/>
      <c r="Q15" s="31"/>
      <c r="R15" s="31"/>
    </row>
    <row r="16" spans="1:18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1" ht="24" x14ac:dyDescent="0.25">
      <c r="A17" s="33"/>
      <c r="B17" s="33"/>
      <c r="C17" s="33">
        <v>2017</v>
      </c>
      <c r="D17" s="33">
        <v>2018</v>
      </c>
      <c r="E17" s="33">
        <v>2019</v>
      </c>
      <c r="F17" s="33">
        <v>2020</v>
      </c>
      <c r="G17" s="33">
        <v>2021</v>
      </c>
      <c r="H17" s="33">
        <v>2022</v>
      </c>
      <c r="I17" s="105" t="s">
        <v>44</v>
      </c>
      <c r="J17" s="105" t="s">
        <v>50</v>
      </c>
      <c r="K17" s="105" t="s">
        <v>170</v>
      </c>
      <c r="L17" s="31"/>
      <c r="M17" s="31"/>
      <c r="N17" s="31"/>
      <c r="O17" s="31"/>
      <c r="P17" s="31"/>
      <c r="Q17" s="31"/>
      <c r="R17" s="31"/>
    </row>
    <row r="18" spans="1:21" x14ac:dyDescent="0.25">
      <c r="A18" s="271" t="s">
        <v>34</v>
      </c>
      <c r="B18" s="271"/>
      <c r="C18" s="59">
        <v>158</v>
      </c>
      <c r="D18" s="59">
        <v>202</v>
      </c>
      <c r="E18" s="59">
        <v>177</v>
      </c>
      <c r="F18" s="59">
        <v>127</v>
      </c>
      <c r="G18" s="59">
        <v>180</v>
      </c>
      <c r="H18" s="59">
        <v>163</v>
      </c>
      <c r="I18" s="106">
        <v>-0.2824858757062147</v>
      </c>
      <c r="J18" s="106">
        <v>0.41732283464566927</v>
      </c>
      <c r="K18" s="106">
        <v>-9.4444444444444442E-2</v>
      </c>
      <c r="L18" s="31"/>
      <c r="M18" s="31"/>
      <c r="N18" s="31"/>
      <c r="O18" s="31"/>
      <c r="P18" s="31"/>
      <c r="Q18" s="31"/>
      <c r="R18" s="31"/>
    </row>
    <row r="19" spans="1:21" x14ac:dyDescent="0.25">
      <c r="A19" s="272" t="s">
        <v>36</v>
      </c>
      <c r="B19" s="272"/>
      <c r="C19" s="59">
        <v>334</v>
      </c>
      <c r="D19" s="59">
        <v>259</v>
      </c>
      <c r="E19" s="59">
        <v>267</v>
      </c>
      <c r="F19" s="59">
        <v>235</v>
      </c>
      <c r="G19" s="59">
        <v>262</v>
      </c>
      <c r="H19" s="59">
        <v>197</v>
      </c>
      <c r="I19" s="106">
        <v>-0.1198501872659176</v>
      </c>
      <c r="J19" s="106">
        <v>0.1148936170212766</v>
      </c>
      <c r="K19" s="106">
        <v>-0.24809160305343511</v>
      </c>
      <c r="L19" s="31"/>
      <c r="M19" s="31"/>
      <c r="N19" s="31"/>
      <c r="O19" s="31"/>
      <c r="P19" s="31"/>
      <c r="Q19" s="31"/>
      <c r="R19" s="31"/>
    </row>
    <row r="20" spans="1:21" x14ac:dyDescent="0.25">
      <c r="A20" s="273" t="s">
        <v>35</v>
      </c>
      <c r="B20" s="273"/>
      <c r="C20" s="107">
        <v>322</v>
      </c>
      <c r="D20" s="107">
        <v>352</v>
      </c>
      <c r="E20" s="107">
        <v>342</v>
      </c>
      <c r="F20" s="107">
        <v>245</v>
      </c>
      <c r="G20" s="107">
        <v>295</v>
      </c>
      <c r="H20" s="107">
        <v>261</v>
      </c>
      <c r="I20" s="108">
        <v>-0.28362573099415206</v>
      </c>
      <c r="J20" s="108">
        <v>0.20408163265306123</v>
      </c>
      <c r="K20" s="108">
        <v>-0.11525423728813559</v>
      </c>
      <c r="L20" s="31"/>
      <c r="M20" s="31"/>
      <c r="N20" s="31"/>
      <c r="O20" s="31"/>
      <c r="P20" s="31"/>
      <c r="Q20" s="31"/>
      <c r="R20" s="31"/>
    </row>
    <row r="21" spans="1:21" ht="6.75" customHeight="1" x14ac:dyDescent="0.25">
      <c r="A21" s="92"/>
      <c r="B21" s="93"/>
      <c r="C21" s="93"/>
      <c r="D21" s="93"/>
      <c r="E21" s="93"/>
      <c r="F21" s="94"/>
      <c r="G21" s="95"/>
      <c r="H21" s="95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21" ht="13.5" customHeight="1" x14ac:dyDescent="0.25">
      <c r="A22" s="270" t="s">
        <v>315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31"/>
      <c r="Q22" s="31"/>
      <c r="R22" s="31"/>
    </row>
    <row r="23" spans="1:21" x14ac:dyDescent="0.25">
      <c r="A23" s="270" t="s">
        <v>179</v>
      </c>
      <c r="B23" s="270"/>
      <c r="C23" s="270"/>
      <c r="D23" s="270"/>
      <c r="E23" s="270"/>
      <c r="F23" s="270"/>
      <c r="G23" s="270"/>
      <c r="H23" s="270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109"/>
      <c r="T23" s="109"/>
      <c r="U23" s="109"/>
    </row>
    <row r="24" spans="1:21" x14ac:dyDescent="0.25">
      <c r="A24" s="270" t="s">
        <v>316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53"/>
      <c r="P24" s="53"/>
      <c r="Q24" s="53"/>
      <c r="R24" s="53"/>
      <c r="S24" s="109"/>
      <c r="T24" s="109"/>
      <c r="U24" s="109"/>
    </row>
    <row r="25" spans="1:2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H26" s="26"/>
    </row>
  </sheetData>
  <mergeCells count="15">
    <mergeCell ref="A9:B9"/>
    <mergeCell ref="A10:B10"/>
    <mergeCell ref="A11:A15"/>
    <mergeCell ref="C3:E3"/>
    <mergeCell ref="F3:H3"/>
    <mergeCell ref="A6:B6"/>
    <mergeCell ref="A7:B7"/>
    <mergeCell ref="A8:B8"/>
    <mergeCell ref="A5:B5"/>
    <mergeCell ref="A24:N24"/>
    <mergeCell ref="A23:H23"/>
    <mergeCell ref="A18:B18"/>
    <mergeCell ref="A19:B19"/>
    <mergeCell ref="A20:B20"/>
    <mergeCell ref="A22:O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>
    <pageSetUpPr fitToPage="1"/>
  </sheetPr>
  <dimension ref="A1:H17"/>
  <sheetViews>
    <sheetView showGridLines="0" zoomScaleNormal="100" workbookViewId="0">
      <selection activeCell="E25" sqref="E25"/>
    </sheetView>
  </sheetViews>
  <sheetFormatPr baseColWidth="10" defaultRowHeight="15" x14ac:dyDescent="0.25"/>
  <cols>
    <col min="1" max="1" width="18.140625" customWidth="1"/>
    <col min="2" max="2" width="12.7109375" bestFit="1" customWidth="1"/>
    <col min="3" max="3" width="18" customWidth="1"/>
    <col min="4" max="4" width="20.85546875" customWidth="1"/>
    <col min="5" max="5" width="17.42578125" customWidth="1"/>
    <col min="6" max="6" width="20.5703125" customWidth="1"/>
  </cols>
  <sheetData>
    <row r="1" spans="1:8" x14ac:dyDescent="0.25">
      <c r="A1" s="274" t="s">
        <v>337</v>
      </c>
      <c r="B1" s="274"/>
      <c r="C1" s="274"/>
      <c r="D1" s="274"/>
      <c r="E1" s="274"/>
      <c r="F1" s="274"/>
      <c r="G1" s="274"/>
      <c r="H1" s="274"/>
    </row>
    <row r="2" spans="1:8" x14ac:dyDescent="0.25">
      <c r="A2" s="110"/>
      <c r="B2" s="111"/>
      <c r="C2" s="111"/>
      <c r="D2" s="111"/>
      <c r="E2" s="111"/>
      <c r="F2" s="111"/>
      <c r="G2" s="31"/>
    </row>
    <row r="3" spans="1:8" x14ac:dyDescent="0.25">
      <c r="A3" s="112"/>
      <c r="B3" s="275" t="s">
        <v>46</v>
      </c>
      <c r="C3" s="275"/>
      <c r="D3" s="275"/>
      <c r="E3" s="276" t="s">
        <v>172</v>
      </c>
      <c r="F3" s="275"/>
      <c r="G3" s="47"/>
    </row>
    <row r="4" spans="1:8" s="6" customFormat="1" ht="36" x14ac:dyDescent="0.25">
      <c r="A4" s="33"/>
      <c r="B4" s="33" t="s">
        <v>23</v>
      </c>
      <c r="C4" s="33" t="s">
        <v>62</v>
      </c>
      <c r="D4" s="35" t="s">
        <v>24</v>
      </c>
      <c r="E4" s="33" t="s">
        <v>62</v>
      </c>
      <c r="F4" s="33" t="s">
        <v>24</v>
      </c>
      <c r="G4" s="55"/>
    </row>
    <row r="5" spans="1:8" x14ac:dyDescent="0.25">
      <c r="A5" s="113" t="s">
        <v>15</v>
      </c>
      <c r="B5" s="114">
        <v>752</v>
      </c>
      <c r="C5" s="115">
        <v>0.57978723404255317</v>
      </c>
      <c r="D5" s="116">
        <v>6.0370087905912573E-3</v>
      </c>
      <c r="E5" s="115">
        <v>0.69641537324464153</v>
      </c>
      <c r="F5" s="117">
        <v>2.9298001055637509E-2</v>
      </c>
      <c r="G5" s="31"/>
    </row>
    <row r="6" spans="1:8" x14ac:dyDescent="0.25">
      <c r="A6" s="118" t="s">
        <v>16</v>
      </c>
      <c r="B6" s="114">
        <v>5676</v>
      </c>
      <c r="C6" s="115">
        <v>0.514799154334038</v>
      </c>
      <c r="D6" s="116">
        <v>4.5566571669409542E-2</v>
      </c>
      <c r="E6" s="115">
        <v>0.56893376711067456</v>
      </c>
      <c r="F6" s="117">
        <v>5.8794498053386386E-2</v>
      </c>
      <c r="G6" s="31"/>
    </row>
    <row r="7" spans="1:8" x14ac:dyDescent="0.25">
      <c r="A7" s="118" t="s">
        <v>17</v>
      </c>
      <c r="B7" s="114">
        <v>39063</v>
      </c>
      <c r="C7" s="115">
        <v>0.56378158359572994</v>
      </c>
      <c r="D7" s="116">
        <v>0.31359531168466298</v>
      </c>
      <c r="E7" s="115">
        <v>0.51311124489932436</v>
      </c>
      <c r="F7" s="117">
        <v>0.29673158386227988</v>
      </c>
      <c r="G7" s="31"/>
    </row>
    <row r="8" spans="1:8" x14ac:dyDescent="0.25">
      <c r="A8" s="118" t="s">
        <v>18</v>
      </c>
      <c r="B8" s="114">
        <v>29388</v>
      </c>
      <c r="C8" s="115">
        <v>0.50313052946781001</v>
      </c>
      <c r="D8" s="116">
        <v>0.23592501906635091</v>
      </c>
      <c r="E8" s="115">
        <v>0.49902035948547574</v>
      </c>
      <c r="F8" s="117">
        <v>0.29656376456576755</v>
      </c>
      <c r="G8" s="31"/>
    </row>
    <row r="9" spans="1:8" x14ac:dyDescent="0.25">
      <c r="A9" s="118" t="s">
        <v>19</v>
      </c>
      <c r="B9" s="114">
        <v>25034</v>
      </c>
      <c r="C9" s="115">
        <v>0.48733722137892466</v>
      </c>
      <c r="D9" s="116">
        <v>0.20097138040380524</v>
      </c>
      <c r="E9" s="115">
        <v>0.46120541205412052</v>
      </c>
      <c r="F9" s="117">
        <v>0.18338318288243174</v>
      </c>
      <c r="G9" s="31"/>
    </row>
    <row r="10" spans="1:8" x14ac:dyDescent="0.25">
      <c r="A10" s="118" t="s">
        <v>20</v>
      </c>
      <c r="B10" s="114">
        <v>24652</v>
      </c>
      <c r="C10" s="115">
        <v>0.51865974363134837</v>
      </c>
      <c r="D10" s="116">
        <v>0.19790470838518043</v>
      </c>
      <c r="E10" s="115">
        <v>0.53424429039425136</v>
      </c>
      <c r="F10" s="117">
        <v>0.13522896958049688</v>
      </c>
      <c r="G10" s="31"/>
    </row>
    <row r="11" spans="1:8" x14ac:dyDescent="0.25">
      <c r="A11" s="33" t="s">
        <v>25</v>
      </c>
      <c r="B11" s="119">
        <v>124565</v>
      </c>
      <c r="C11" s="229">
        <v>0.52304419379440448</v>
      </c>
      <c r="D11" s="121">
        <v>1</v>
      </c>
      <c r="E11" s="122">
        <v>0.51092404372324252</v>
      </c>
      <c r="F11" s="122">
        <v>1</v>
      </c>
      <c r="G11" s="31"/>
    </row>
    <row r="12" spans="1:8" ht="6" customHeight="1" x14ac:dyDescent="0.25">
      <c r="A12" s="47"/>
      <c r="B12" s="47"/>
      <c r="C12" s="160"/>
      <c r="D12" s="47"/>
      <c r="E12" s="47"/>
      <c r="F12" s="47"/>
      <c r="G12" s="47"/>
    </row>
    <row r="13" spans="1:8" ht="25.5" customHeight="1" x14ac:dyDescent="0.25">
      <c r="A13" s="261" t="s">
        <v>180</v>
      </c>
      <c r="B13" s="261"/>
      <c r="C13" s="261"/>
      <c r="D13" s="261"/>
      <c r="E13" s="261"/>
      <c r="F13" s="261"/>
      <c r="G13" s="47"/>
    </row>
    <row r="14" spans="1:8" s="4" customFormat="1" ht="12.75" x14ac:dyDescent="0.2">
      <c r="A14" s="252" t="s">
        <v>313</v>
      </c>
      <c r="B14" s="252"/>
      <c r="C14" s="252"/>
      <c r="D14" s="252"/>
      <c r="E14" s="252"/>
      <c r="F14" s="252"/>
      <c r="G14" s="252"/>
    </row>
    <row r="15" spans="1:8" s="4" customFormat="1" ht="12.75" x14ac:dyDescent="0.2">
      <c r="A15" s="249" t="s">
        <v>317</v>
      </c>
      <c r="B15" s="249"/>
      <c r="C15" s="249"/>
      <c r="D15" s="249"/>
      <c r="E15" s="249"/>
      <c r="F15" s="249"/>
      <c r="G15" s="53"/>
    </row>
    <row r="16" spans="1:8" x14ac:dyDescent="0.25">
      <c r="A16" s="31"/>
      <c r="B16" s="31"/>
      <c r="C16" s="31"/>
      <c r="D16" s="31"/>
      <c r="E16" s="31"/>
      <c r="F16" s="31"/>
      <c r="G16" s="31"/>
    </row>
    <row r="17" spans="1:7" x14ac:dyDescent="0.25">
      <c r="A17" s="31"/>
      <c r="B17" s="31"/>
      <c r="C17" s="31"/>
      <c r="D17" s="31"/>
      <c r="E17" s="31"/>
      <c r="F17" s="31"/>
      <c r="G17" s="31"/>
    </row>
  </sheetData>
  <mergeCells count="6">
    <mergeCell ref="A1:H1"/>
    <mergeCell ref="A15:F15"/>
    <mergeCell ref="A14:G14"/>
    <mergeCell ref="B3:D3"/>
    <mergeCell ref="E3:F3"/>
    <mergeCell ref="A13:F13"/>
  </mergeCells>
  <pageMargins left="0.70866141732283472" right="0.70866141732283472" top="0.19685039370078741" bottom="0.19685039370078741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/>
  <dimension ref="A1:M21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31.5703125" customWidth="1"/>
    <col min="2" max="2" width="22.28515625" customWidth="1"/>
    <col min="3" max="3" width="22.7109375" customWidth="1"/>
    <col min="4" max="4" width="22.140625" customWidth="1"/>
    <col min="5" max="5" width="23.85546875" customWidth="1"/>
    <col min="6" max="6" width="22.85546875" customWidth="1"/>
    <col min="7" max="7" width="26.42578125" customWidth="1"/>
    <col min="10" max="10" width="10.5703125" customWidth="1"/>
    <col min="13" max="13" width="11" customWidth="1"/>
  </cols>
  <sheetData>
    <row r="1" spans="1:13" x14ac:dyDescent="0.25">
      <c r="A1" s="57" t="s">
        <v>338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/>
      <c r="B2" s="32"/>
      <c r="C2" s="32"/>
      <c r="D2" s="32"/>
      <c r="E2" s="32"/>
      <c r="F2" s="32"/>
      <c r="G2" s="32"/>
      <c r="H2" s="31"/>
      <c r="I2" s="31"/>
      <c r="J2" s="31"/>
      <c r="K2" s="31"/>
      <c r="L2" s="31"/>
      <c r="M2" s="31"/>
    </row>
    <row r="3" spans="1:13" s="7" customFormat="1" x14ac:dyDescent="0.25">
      <c r="A3" s="135"/>
      <c r="B3" s="278" t="s">
        <v>171</v>
      </c>
      <c r="C3" s="279"/>
      <c r="D3" s="278" t="s">
        <v>51</v>
      </c>
      <c r="E3" s="279"/>
      <c r="F3" s="280" t="s">
        <v>181</v>
      </c>
      <c r="G3" s="280"/>
      <c r="H3" s="281"/>
      <c r="I3" s="281"/>
      <c r="J3" s="281"/>
      <c r="K3" s="281"/>
      <c r="L3" s="281"/>
      <c r="M3" s="281"/>
    </row>
    <row r="4" spans="1:13" s="27" customFormat="1" ht="39" customHeight="1" x14ac:dyDescent="0.25">
      <c r="A4" s="136"/>
      <c r="B4" s="137" t="s">
        <v>46</v>
      </c>
      <c r="C4" s="35" t="s">
        <v>172</v>
      </c>
      <c r="D4" s="138" t="s">
        <v>46</v>
      </c>
      <c r="E4" s="35" t="s">
        <v>172</v>
      </c>
      <c r="F4" s="138" t="s">
        <v>46</v>
      </c>
      <c r="G4" s="233" t="s">
        <v>172</v>
      </c>
      <c r="H4" s="283"/>
      <c r="I4" s="283"/>
      <c r="J4" s="283"/>
      <c r="K4" s="282"/>
      <c r="L4" s="282"/>
      <c r="M4" s="282"/>
    </row>
    <row r="5" spans="1:13" s="7" customFormat="1" x14ac:dyDescent="0.25">
      <c r="A5" s="139" t="s">
        <v>67</v>
      </c>
      <c r="B5" s="140">
        <v>0.73</v>
      </c>
      <c r="C5" s="141">
        <v>0.87</v>
      </c>
      <c r="D5" s="142">
        <v>0.67</v>
      </c>
      <c r="E5" s="143">
        <v>0.77</v>
      </c>
      <c r="F5" s="142">
        <v>0.83</v>
      </c>
      <c r="G5" s="146">
        <v>0.91</v>
      </c>
      <c r="H5" s="126"/>
      <c r="I5" s="127"/>
      <c r="J5" s="127"/>
      <c r="K5" s="128"/>
      <c r="L5" s="127"/>
      <c r="M5" s="127"/>
    </row>
    <row r="6" spans="1:13" s="7" customFormat="1" x14ac:dyDescent="0.25">
      <c r="A6" s="145" t="s">
        <v>182</v>
      </c>
      <c r="B6" s="140">
        <v>0.27</v>
      </c>
      <c r="C6" s="143">
        <v>0.13</v>
      </c>
      <c r="D6" s="142">
        <v>0.33</v>
      </c>
      <c r="E6" s="143">
        <v>0.23</v>
      </c>
      <c r="F6" s="142">
        <v>0.17</v>
      </c>
      <c r="G6" s="146">
        <v>0.09</v>
      </c>
      <c r="H6" s="126"/>
      <c r="I6" s="127"/>
      <c r="J6" s="127"/>
      <c r="K6" s="128"/>
      <c r="L6" s="127"/>
      <c r="M6" s="127"/>
    </row>
    <row r="7" spans="1:13" s="7" customFormat="1" x14ac:dyDescent="0.25">
      <c r="A7" s="147" t="s">
        <v>54</v>
      </c>
      <c r="B7" s="148"/>
      <c r="C7" s="149"/>
      <c r="D7" s="150"/>
      <c r="E7" s="149"/>
      <c r="F7" s="150"/>
      <c r="G7" s="226"/>
      <c r="H7" s="129"/>
      <c r="I7" s="129"/>
      <c r="J7" s="129"/>
      <c r="K7" s="129"/>
      <c r="L7" s="129"/>
      <c r="M7" s="129"/>
    </row>
    <row r="8" spans="1:13" s="7" customFormat="1" x14ac:dyDescent="0.25">
      <c r="A8" s="151" t="s">
        <v>5</v>
      </c>
      <c r="B8" s="152">
        <v>0.03</v>
      </c>
      <c r="C8" s="153">
        <v>0.03</v>
      </c>
      <c r="D8" s="154">
        <v>0.04</v>
      </c>
      <c r="E8" s="153">
        <v>0.05</v>
      </c>
      <c r="F8" s="154">
        <v>0.03</v>
      </c>
      <c r="G8" s="200">
        <v>0.02</v>
      </c>
      <c r="H8" s="130"/>
      <c r="I8" s="131"/>
      <c r="J8" s="131"/>
      <c r="K8" s="132"/>
      <c r="L8" s="131"/>
      <c r="M8" s="131"/>
    </row>
    <row r="9" spans="1:13" s="7" customFormat="1" x14ac:dyDescent="0.25">
      <c r="A9" s="151" t="s">
        <v>6</v>
      </c>
      <c r="B9" s="152">
        <v>0.06</v>
      </c>
      <c r="C9" s="153">
        <v>0.03</v>
      </c>
      <c r="D9" s="154">
        <v>0.06</v>
      </c>
      <c r="E9" s="153">
        <v>0.05</v>
      </c>
      <c r="F9" s="154">
        <v>0.04</v>
      </c>
      <c r="G9" s="200">
        <v>0.02</v>
      </c>
      <c r="H9" s="130"/>
      <c r="I9" s="131"/>
      <c r="J9" s="131"/>
      <c r="K9" s="132"/>
      <c r="L9" s="131"/>
      <c r="M9" s="131"/>
    </row>
    <row r="10" spans="1:13" s="7" customFormat="1" x14ac:dyDescent="0.25">
      <c r="A10" s="151" t="s">
        <v>7</v>
      </c>
      <c r="B10" s="152">
        <v>7.0000000000000007E-2</v>
      </c>
      <c r="C10" s="153">
        <v>0.03</v>
      </c>
      <c r="D10" s="154">
        <v>0.09</v>
      </c>
      <c r="E10" s="153">
        <v>0.05</v>
      </c>
      <c r="F10" s="154">
        <v>0.04</v>
      </c>
      <c r="G10" s="200">
        <v>0.02</v>
      </c>
      <c r="H10" s="130"/>
      <c r="I10" s="131"/>
      <c r="J10" s="131"/>
      <c r="K10" s="132"/>
      <c r="L10" s="131"/>
      <c r="M10" s="131"/>
    </row>
    <row r="11" spans="1:13" s="7" customFormat="1" x14ac:dyDescent="0.25">
      <c r="A11" s="151" t="s">
        <v>8</v>
      </c>
      <c r="B11" s="152">
        <v>0.02</v>
      </c>
      <c r="C11" s="153">
        <v>0.01</v>
      </c>
      <c r="D11" s="154">
        <v>0.02</v>
      </c>
      <c r="E11" s="153">
        <v>0.01</v>
      </c>
      <c r="F11" s="154">
        <v>0.02</v>
      </c>
      <c r="G11" s="200">
        <v>0.01</v>
      </c>
      <c r="H11" s="130"/>
      <c r="I11" s="131"/>
      <c r="J11" s="131"/>
      <c r="K11" s="132"/>
      <c r="L11" s="131"/>
      <c r="M11" s="131"/>
    </row>
    <row r="12" spans="1:13" s="7" customFormat="1" x14ac:dyDescent="0.25">
      <c r="A12" s="151" t="s">
        <v>9</v>
      </c>
      <c r="B12" s="152">
        <v>0.05</v>
      </c>
      <c r="C12" s="153">
        <v>0.02</v>
      </c>
      <c r="D12" s="154">
        <v>7.0000000000000007E-2</v>
      </c>
      <c r="E12" s="153">
        <v>0.04</v>
      </c>
      <c r="F12" s="154">
        <v>0.02</v>
      </c>
      <c r="G12" s="200">
        <v>0.01</v>
      </c>
      <c r="H12" s="130"/>
      <c r="I12" s="131"/>
      <c r="J12" s="131"/>
      <c r="K12" s="132"/>
      <c r="L12" s="131"/>
      <c r="M12" s="131"/>
    </row>
    <row r="13" spans="1:13" s="7" customFormat="1" x14ac:dyDescent="0.25">
      <c r="A13" s="151" t="s">
        <v>10</v>
      </c>
      <c r="B13" s="152">
        <v>0.03</v>
      </c>
      <c r="C13" s="153">
        <v>0.01</v>
      </c>
      <c r="D13" s="154">
        <v>0.04</v>
      </c>
      <c r="E13" s="153">
        <v>0.02</v>
      </c>
      <c r="F13" s="154">
        <v>0.01</v>
      </c>
      <c r="G13" s="200">
        <v>0.01</v>
      </c>
      <c r="H13" s="130"/>
      <c r="I13" s="131"/>
      <c r="J13" s="131"/>
      <c r="K13" s="132"/>
      <c r="L13" s="131"/>
      <c r="M13" s="131"/>
    </row>
    <row r="14" spans="1:13" s="7" customFormat="1" x14ac:dyDescent="0.25">
      <c r="A14" s="151" t="s">
        <v>11</v>
      </c>
      <c r="B14" s="152">
        <v>0</v>
      </c>
      <c r="C14" s="153">
        <v>0</v>
      </c>
      <c r="D14" s="154">
        <v>0.01</v>
      </c>
      <c r="E14" s="153">
        <v>0.01</v>
      </c>
      <c r="F14" s="154">
        <v>0</v>
      </c>
      <c r="G14" s="200">
        <v>0</v>
      </c>
      <c r="H14" s="130"/>
      <c r="I14" s="131"/>
      <c r="J14" s="131"/>
      <c r="K14" s="132"/>
      <c r="L14" s="131"/>
      <c r="M14" s="131"/>
    </row>
    <row r="15" spans="1:13" s="7" customFormat="1" x14ac:dyDescent="0.25">
      <c r="A15" s="136" t="s">
        <v>26</v>
      </c>
      <c r="B15" s="156">
        <v>124565</v>
      </c>
      <c r="C15" s="157">
        <v>1108336</v>
      </c>
      <c r="D15" s="158">
        <v>77204</v>
      </c>
      <c r="E15" s="157">
        <v>277041</v>
      </c>
      <c r="F15" s="158">
        <v>47361</v>
      </c>
      <c r="G15" s="175">
        <v>831295</v>
      </c>
      <c r="H15" s="133"/>
      <c r="I15" s="133"/>
      <c r="J15" s="133"/>
      <c r="K15" s="133"/>
      <c r="L15" s="133"/>
      <c r="M15" s="133"/>
    </row>
    <row r="16" spans="1:13" ht="5.25" customHeight="1" x14ac:dyDescent="0.25">
      <c r="A16" s="134"/>
      <c r="B16" s="134"/>
      <c r="C16" s="134"/>
      <c r="D16" s="134"/>
      <c r="E16" s="134"/>
      <c r="F16" s="134"/>
      <c r="G16" s="134"/>
      <c r="H16" s="240"/>
      <c r="I16" s="134"/>
      <c r="J16" s="134"/>
      <c r="K16" s="134"/>
      <c r="L16" s="134"/>
      <c r="M16" s="134"/>
    </row>
    <row r="17" spans="1:13" s="4" customFormat="1" ht="15" customHeight="1" x14ac:dyDescent="0.2">
      <c r="A17" s="277" t="s">
        <v>183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3" s="4" customFormat="1" ht="15" customHeight="1" x14ac:dyDescent="0.2">
      <c r="A18" s="249" t="s">
        <v>184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27"/>
    </row>
    <row r="19" spans="1:13" s="4" customFormat="1" ht="12.75" x14ac:dyDescent="0.2">
      <c r="A19" s="252" t="s">
        <v>173</v>
      </c>
      <c r="B19" s="252"/>
      <c r="C19" s="252"/>
      <c r="D19" s="252"/>
      <c r="E19" s="252"/>
      <c r="F19" s="252"/>
      <c r="G19" s="252"/>
      <c r="H19" s="252"/>
      <c r="I19" s="252"/>
      <c r="J19" s="46"/>
      <c r="K19" s="46"/>
      <c r="L19" s="46"/>
      <c r="M19" s="53"/>
    </row>
    <row r="20" spans="1:13" s="4" customFormat="1" ht="12.75" x14ac:dyDescent="0.2">
      <c r="A20" s="249" t="s">
        <v>317</v>
      </c>
      <c r="B20" s="249"/>
      <c r="C20" s="249"/>
      <c r="D20" s="249"/>
      <c r="E20" s="249"/>
      <c r="F20" s="249"/>
      <c r="G20" s="249"/>
      <c r="H20" s="249"/>
      <c r="I20" s="249"/>
      <c r="J20" s="249"/>
      <c r="K20" s="46"/>
      <c r="L20" s="46"/>
      <c r="M20" s="5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10">
    <mergeCell ref="A20:J20"/>
    <mergeCell ref="A19:I19"/>
    <mergeCell ref="A17:M17"/>
    <mergeCell ref="B3:C3"/>
    <mergeCell ref="D3:E3"/>
    <mergeCell ref="F3:G3"/>
    <mergeCell ref="H3:M3"/>
    <mergeCell ref="K4:M4"/>
    <mergeCell ref="H4:J4"/>
    <mergeCell ref="A18:L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activeCell="I23" sqref="I23"/>
    </sheetView>
  </sheetViews>
  <sheetFormatPr baseColWidth="10" defaultRowHeight="15" x14ac:dyDescent="0.25"/>
  <cols>
    <col min="1" max="1" width="31" customWidth="1"/>
    <col min="4" max="4" width="12.5703125" customWidth="1"/>
    <col min="6" max="6" width="19.140625" customWidth="1"/>
    <col min="9" max="9" width="13.28515625" customWidth="1"/>
    <col min="11" max="11" width="17.5703125" customWidth="1"/>
  </cols>
  <sheetData>
    <row r="1" spans="1:12" x14ac:dyDescent="0.25">
      <c r="A1" s="262" t="s">
        <v>334</v>
      </c>
      <c r="B1" s="262"/>
      <c r="C1" s="262"/>
      <c r="D1" s="262"/>
      <c r="E1" s="262"/>
      <c r="F1" s="262"/>
      <c r="G1" s="262"/>
      <c r="H1" s="262"/>
      <c r="I1" s="262"/>
      <c r="J1" s="262"/>
      <c r="K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8" customFormat="1" x14ac:dyDescent="0.2">
      <c r="A3" s="124"/>
      <c r="B3" s="257" t="s">
        <v>51</v>
      </c>
      <c r="C3" s="257"/>
      <c r="D3" s="257"/>
      <c r="E3" s="257"/>
      <c r="F3" s="284"/>
      <c r="G3" s="285" t="s">
        <v>181</v>
      </c>
      <c r="H3" s="280"/>
      <c r="I3" s="280"/>
      <c r="J3" s="280"/>
      <c r="K3" s="280"/>
      <c r="L3" s="24"/>
    </row>
    <row r="4" spans="1:12" s="8" customFormat="1" ht="48" x14ac:dyDescent="0.25">
      <c r="A4" s="161"/>
      <c r="B4" s="33" t="s">
        <v>3</v>
      </c>
      <c r="C4" s="33" t="s">
        <v>2</v>
      </c>
      <c r="D4" s="33" t="s">
        <v>28</v>
      </c>
      <c r="E4" s="33" t="s">
        <v>4</v>
      </c>
      <c r="F4" s="35" t="s">
        <v>39</v>
      </c>
      <c r="G4" s="33" t="s">
        <v>3</v>
      </c>
      <c r="H4" s="33" t="s">
        <v>2</v>
      </c>
      <c r="I4" s="33" t="s">
        <v>28</v>
      </c>
      <c r="J4" s="33" t="s">
        <v>4</v>
      </c>
      <c r="K4" s="233" t="s">
        <v>39</v>
      </c>
      <c r="L4" s="24"/>
    </row>
    <row r="5" spans="1:12" s="8" customFormat="1" x14ac:dyDescent="0.2">
      <c r="A5" s="162" t="s">
        <v>67</v>
      </c>
      <c r="B5" s="144">
        <v>0.66</v>
      </c>
      <c r="C5" s="144">
        <v>0.66</v>
      </c>
      <c r="D5" s="144">
        <v>0.79</v>
      </c>
      <c r="E5" s="144">
        <v>0.85</v>
      </c>
      <c r="F5" s="143">
        <v>0.97</v>
      </c>
      <c r="G5" s="144">
        <v>0.81</v>
      </c>
      <c r="H5" s="144">
        <v>0.84</v>
      </c>
      <c r="I5" s="144">
        <v>0.88</v>
      </c>
      <c r="J5" s="144">
        <v>0.94</v>
      </c>
      <c r="K5" s="146">
        <v>0.99</v>
      </c>
    </row>
    <row r="6" spans="1:12" s="8" customFormat="1" x14ac:dyDescent="0.25">
      <c r="A6" s="163" t="s">
        <v>182</v>
      </c>
      <c r="B6" s="164">
        <v>0.34</v>
      </c>
      <c r="C6" s="164">
        <v>0.34</v>
      </c>
      <c r="D6" s="164">
        <v>0.21</v>
      </c>
      <c r="E6" s="164">
        <v>0.15</v>
      </c>
      <c r="F6" s="165">
        <v>0.03</v>
      </c>
      <c r="G6" s="164">
        <v>0.19</v>
      </c>
      <c r="H6" s="164">
        <v>0.16</v>
      </c>
      <c r="I6" s="164">
        <v>0.12</v>
      </c>
      <c r="J6" s="164">
        <v>0.06</v>
      </c>
      <c r="K6" s="236">
        <v>0.01</v>
      </c>
    </row>
    <row r="7" spans="1:12" s="8" customFormat="1" x14ac:dyDescent="0.25">
      <c r="A7" s="166" t="s">
        <v>54</v>
      </c>
      <c r="B7" s="167"/>
      <c r="C7" s="167"/>
      <c r="D7" s="167"/>
      <c r="E7" s="167"/>
      <c r="F7" s="116"/>
      <c r="G7" s="38"/>
      <c r="H7" s="38"/>
      <c r="I7" s="38"/>
      <c r="J7" s="38"/>
      <c r="K7" s="237"/>
    </row>
    <row r="8" spans="1:12" s="8" customFormat="1" x14ac:dyDescent="0.2">
      <c r="A8" s="168" t="s">
        <v>5</v>
      </c>
      <c r="B8" s="155">
        <v>0.04</v>
      </c>
      <c r="C8" s="155">
        <v>0.04</v>
      </c>
      <c r="D8" s="155">
        <v>0.06</v>
      </c>
      <c r="E8" s="155">
        <v>0.03</v>
      </c>
      <c r="F8" s="153">
        <v>0.01</v>
      </c>
      <c r="G8" s="155">
        <v>0.03</v>
      </c>
      <c r="H8" s="155">
        <v>0.03</v>
      </c>
      <c r="I8" s="155">
        <v>0.04</v>
      </c>
      <c r="J8" s="155">
        <v>0.01</v>
      </c>
      <c r="K8" s="238">
        <v>0</v>
      </c>
    </row>
    <row r="9" spans="1:12" s="8" customFormat="1" x14ac:dyDescent="0.2">
      <c r="A9" s="168" t="s">
        <v>6</v>
      </c>
      <c r="B9" s="155">
        <v>0.06</v>
      </c>
      <c r="C9" s="155">
        <v>0.08</v>
      </c>
      <c r="D9" s="155">
        <v>7.0000000000000007E-2</v>
      </c>
      <c r="E9" s="155">
        <v>0.04</v>
      </c>
      <c r="F9" s="153">
        <v>0.01</v>
      </c>
      <c r="G9" s="155">
        <v>0.05</v>
      </c>
      <c r="H9" s="155">
        <v>0.05</v>
      </c>
      <c r="I9" s="155">
        <v>0.03</v>
      </c>
      <c r="J9" s="155">
        <v>0.01</v>
      </c>
      <c r="K9" s="238">
        <v>0</v>
      </c>
    </row>
    <row r="10" spans="1:12" s="8" customFormat="1" x14ac:dyDescent="0.2">
      <c r="A10" s="168" t="s">
        <v>7</v>
      </c>
      <c r="B10" s="155">
        <v>0.1</v>
      </c>
      <c r="C10" s="155">
        <v>0.06</v>
      </c>
      <c r="D10" s="155">
        <v>0.02</v>
      </c>
      <c r="E10" s="155">
        <v>0.02</v>
      </c>
      <c r="F10" s="153">
        <v>0</v>
      </c>
      <c r="G10" s="155">
        <v>0.05</v>
      </c>
      <c r="H10" s="155">
        <v>0.03</v>
      </c>
      <c r="I10" s="155">
        <v>0.02</v>
      </c>
      <c r="J10" s="155">
        <v>0.01</v>
      </c>
      <c r="K10" s="238">
        <v>0</v>
      </c>
    </row>
    <row r="11" spans="1:12" s="8" customFormat="1" x14ac:dyDescent="0.2">
      <c r="A11" s="168" t="s">
        <v>8</v>
      </c>
      <c r="B11" s="155">
        <v>0.02</v>
      </c>
      <c r="C11" s="155">
        <v>0.02</v>
      </c>
      <c r="D11" s="155">
        <v>0.01</v>
      </c>
      <c r="E11" s="155">
        <v>0.01</v>
      </c>
      <c r="F11" s="153">
        <v>0</v>
      </c>
      <c r="G11" s="155">
        <v>0.02</v>
      </c>
      <c r="H11" s="155">
        <v>0.01</v>
      </c>
      <c r="I11" s="155">
        <v>0.01</v>
      </c>
      <c r="J11" s="155">
        <v>0.01</v>
      </c>
      <c r="K11" s="239">
        <v>0</v>
      </c>
    </row>
    <row r="12" spans="1:12" s="8" customFormat="1" x14ac:dyDescent="0.2">
      <c r="A12" s="168" t="s">
        <v>9</v>
      </c>
      <c r="B12" s="155">
        <v>7.0000000000000007E-2</v>
      </c>
      <c r="C12" s="155">
        <v>0.09</v>
      </c>
      <c r="D12" s="155">
        <v>0.03</v>
      </c>
      <c r="E12" s="155">
        <v>0.02</v>
      </c>
      <c r="F12" s="153">
        <v>0</v>
      </c>
      <c r="G12" s="155">
        <v>0.03</v>
      </c>
      <c r="H12" s="155">
        <v>0.02</v>
      </c>
      <c r="I12" s="155">
        <v>0.01</v>
      </c>
      <c r="J12" s="155">
        <v>0</v>
      </c>
      <c r="K12" s="239">
        <v>0</v>
      </c>
    </row>
    <row r="13" spans="1:12" s="8" customFormat="1" x14ac:dyDescent="0.2">
      <c r="A13" s="168" t="s">
        <v>10</v>
      </c>
      <c r="B13" s="155">
        <v>0.04</v>
      </c>
      <c r="C13" s="155">
        <v>0.04</v>
      </c>
      <c r="D13" s="155">
        <v>0.01</v>
      </c>
      <c r="E13" s="155">
        <v>0.02</v>
      </c>
      <c r="F13" s="153">
        <v>0</v>
      </c>
      <c r="G13" s="155">
        <v>0.02</v>
      </c>
      <c r="H13" s="155">
        <v>0.01</v>
      </c>
      <c r="I13" s="155">
        <v>0</v>
      </c>
      <c r="J13" s="155">
        <v>0.01</v>
      </c>
      <c r="K13" s="238">
        <v>0</v>
      </c>
    </row>
    <row r="14" spans="1:12" s="8" customFormat="1" x14ac:dyDescent="0.2">
      <c r="A14" s="168" t="s">
        <v>11</v>
      </c>
      <c r="B14" s="169">
        <v>0</v>
      </c>
      <c r="C14" s="169">
        <v>0.01</v>
      </c>
      <c r="D14" s="169">
        <v>0.02</v>
      </c>
      <c r="E14" s="169">
        <v>0.01</v>
      </c>
      <c r="F14" s="170">
        <v>0.01</v>
      </c>
      <c r="G14" s="169">
        <v>0</v>
      </c>
      <c r="H14" s="169">
        <v>0</v>
      </c>
      <c r="I14" s="169">
        <v>0.01</v>
      </c>
      <c r="J14" s="169">
        <v>0</v>
      </c>
      <c r="K14" s="171">
        <v>0</v>
      </c>
    </row>
    <row r="15" spans="1:12" s="8" customFormat="1" x14ac:dyDescent="0.2">
      <c r="A15" s="172" t="s">
        <v>26</v>
      </c>
      <c r="B15" s="173">
        <v>64831</v>
      </c>
      <c r="C15" s="173">
        <v>5893</v>
      </c>
      <c r="D15" s="173">
        <v>3433</v>
      </c>
      <c r="E15" s="173">
        <v>1077</v>
      </c>
      <c r="F15" s="174">
        <v>1970</v>
      </c>
      <c r="G15" s="173">
        <v>36704</v>
      </c>
      <c r="H15" s="173">
        <v>2284</v>
      </c>
      <c r="I15" s="173">
        <v>4358</v>
      </c>
      <c r="J15" s="173">
        <v>1231</v>
      </c>
      <c r="K15" s="175">
        <v>2784</v>
      </c>
      <c r="L15" s="24"/>
    </row>
    <row r="16" spans="1:12" ht="5.25" customHeight="1" x14ac:dyDescent="0.25">
      <c r="A16" s="31"/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s="4" customFormat="1" ht="12.75" x14ac:dyDescent="0.2">
      <c r="A17" s="252" t="s">
        <v>185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176"/>
    </row>
    <row r="18" spans="1:11" s="4" customFormat="1" ht="12.75" x14ac:dyDescent="0.2">
      <c r="A18" s="286" t="s">
        <v>186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</row>
    <row r="19" spans="1:11" s="4" customFormat="1" ht="12.75" x14ac:dyDescent="0.2">
      <c r="A19" s="252" t="s">
        <v>173</v>
      </c>
      <c r="B19" s="252"/>
      <c r="C19" s="252"/>
      <c r="D19" s="252"/>
      <c r="E19" s="252"/>
      <c r="F19" s="252"/>
      <c r="G19" s="252"/>
      <c r="H19" s="252"/>
      <c r="I19" s="252"/>
      <c r="J19" s="53"/>
      <c r="K19" s="53"/>
    </row>
    <row r="20" spans="1:11" s="4" customFormat="1" ht="12.75" x14ac:dyDescent="0.2">
      <c r="A20" s="249" t="s">
        <v>317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</sheetData>
  <mergeCells count="7">
    <mergeCell ref="A1:J1"/>
    <mergeCell ref="A17:J17"/>
    <mergeCell ref="A20:K20"/>
    <mergeCell ref="B3:F3"/>
    <mergeCell ref="G3:K3"/>
    <mergeCell ref="A19:I19"/>
    <mergeCell ref="A18:K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H17"/>
  <sheetViews>
    <sheetView showGridLines="0" zoomScaleNormal="100" workbookViewId="0">
      <selection activeCell="H7" sqref="H7"/>
    </sheetView>
  </sheetViews>
  <sheetFormatPr baseColWidth="10" defaultRowHeight="15" x14ac:dyDescent="0.25"/>
  <cols>
    <col min="1" max="1" width="22.28515625" customWidth="1"/>
    <col min="2" max="2" width="14.85546875" customWidth="1"/>
    <col min="3" max="3" width="19.28515625" customWidth="1"/>
    <col min="4" max="4" width="20.7109375" customWidth="1"/>
    <col min="5" max="5" width="20.28515625" customWidth="1"/>
    <col min="6" max="6" width="20.140625" customWidth="1"/>
  </cols>
  <sheetData>
    <row r="1" spans="1:8" x14ac:dyDescent="0.25">
      <c r="A1" s="262" t="s">
        <v>340</v>
      </c>
      <c r="B1" s="262"/>
      <c r="C1" s="262"/>
      <c r="D1" s="262"/>
      <c r="E1" s="262"/>
      <c r="F1" s="262"/>
      <c r="G1" s="262"/>
      <c r="H1" s="262"/>
    </row>
    <row r="2" spans="1:8" x14ac:dyDescent="0.25">
      <c r="A2" s="32"/>
      <c r="B2" s="32"/>
      <c r="C2" s="32"/>
      <c r="D2" s="32"/>
      <c r="E2" s="31"/>
      <c r="F2" s="31"/>
      <c r="G2" s="31"/>
    </row>
    <row r="3" spans="1:8" s="8" customFormat="1" ht="27" customHeight="1" x14ac:dyDescent="0.25">
      <c r="A3" s="112"/>
      <c r="B3" s="275" t="s">
        <v>46</v>
      </c>
      <c r="C3" s="275"/>
      <c r="D3" s="288"/>
      <c r="E3" s="275" t="s">
        <v>172</v>
      </c>
      <c r="F3" s="275"/>
      <c r="G3" s="177"/>
    </row>
    <row r="4" spans="1:8" s="8" customFormat="1" ht="42" customHeight="1" x14ac:dyDescent="0.25">
      <c r="A4" s="33"/>
      <c r="B4" s="33" t="s">
        <v>13</v>
      </c>
      <c r="C4" s="33" t="s">
        <v>63</v>
      </c>
      <c r="D4" s="35" t="s">
        <v>14</v>
      </c>
      <c r="E4" s="33" t="s">
        <v>63</v>
      </c>
      <c r="F4" s="233" t="s">
        <v>14</v>
      </c>
      <c r="G4" s="178"/>
    </row>
    <row r="5" spans="1:8" s="8" customFormat="1" x14ac:dyDescent="0.25">
      <c r="A5" s="179" t="s">
        <v>15</v>
      </c>
      <c r="B5" s="180">
        <v>237</v>
      </c>
      <c r="C5" s="181">
        <v>0.3628691983122363</v>
      </c>
      <c r="D5" s="182">
        <v>1.7280349981771782E-2</v>
      </c>
      <c r="E5" s="181">
        <v>0.87793577248761778</v>
      </c>
      <c r="F5" s="183">
        <v>1.4249483202957809E-2</v>
      </c>
      <c r="G5" s="178"/>
    </row>
    <row r="6" spans="1:8" s="8" customFormat="1" x14ac:dyDescent="0.25">
      <c r="A6" s="184" t="s">
        <v>16</v>
      </c>
      <c r="B6" s="180">
        <v>3683</v>
      </c>
      <c r="C6" s="181">
        <v>0.8256855824056476</v>
      </c>
      <c r="D6" s="182">
        <v>0.26853809697411596</v>
      </c>
      <c r="E6" s="181">
        <v>0.89884601848593182</v>
      </c>
      <c r="F6" s="183">
        <v>0.1229089071222373</v>
      </c>
      <c r="G6" s="178"/>
    </row>
    <row r="7" spans="1:8" s="8" customFormat="1" x14ac:dyDescent="0.25">
      <c r="A7" s="184" t="s">
        <v>17</v>
      </c>
      <c r="B7" s="180">
        <v>5669</v>
      </c>
      <c r="C7" s="181">
        <v>0.90403951314164754</v>
      </c>
      <c r="D7" s="182">
        <v>0.4133430550492162</v>
      </c>
      <c r="E7" s="181">
        <v>0.88011404036536678</v>
      </c>
      <c r="F7" s="183">
        <v>0.33299031973117449</v>
      </c>
      <c r="G7" s="178"/>
    </row>
    <row r="8" spans="1:8" s="8" customFormat="1" x14ac:dyDescent="0.25">
      <c r="A8" s="184" t="s">
        <v>18</v>
      </c>
      <c r="B8" s="180">
        <v>2890</v>
      </c>
      <c r="C8" s="181">
        <v>0.90622837370242215</v>
      </c>
      <c r="D8" s="182">
        <v>0.2107181917608458</v>
      </c>
      <c r="E8" s="181">
        <v>0.85464328225734321</v>
      </c>
      <c r="F8" s="183">
        <v>0.33088442870022128</v>
      </c>
      <c r="G8" s="178"/>
    </row>
    <row r="9" spans="1:8" s="8" customFormat="1" x14ac:dyDescent="0.25">
      <c r="A9" s="184" t="s">
        <v>19</v>
      </c>
      <c r="B9" s="180">
        <v>1021</v>
      </c>
      <c r="C9" s="181">
        <v>0.87659157688540645</v>
      </c>
      <c r="D9" s="182">
        <v>7.4444039372949328E-2</v>
      </c>
      <c r="E9" s="181">
        <v>0.84335272247541382</v>
      </c>
      <c r="F9" s="183">
        <v>0.15186092467967691</v>
      </c>
      <c r="G9" s="178"/>
    </row>
    <row r="10" spans="1:8" s="8" customFormat="1" x14ac:dyDescent="0.25">
      <c r="A10" s="184" t="s">
        <v>20</v>
      </c>
      <c r="B10" s="180">
        <v>215</v>
      </c>
      <c r="C10" s="181">
        <v>0.87906976744186049</v>
      </c>
      <c r="D10" s="182">
        <v>1.5676266861100983E-2</v>
      </c>
      <c r="E10" s="181">
        <v>0.86322555700546133</v>
      </c>
      <c r="F10" s="185">
        <v>4.7105936563732229E-2</v>
      </c>
      <c r="G10" s="178"/>
    </row>
    <row r="11" spans="1:8" s="8" customFormat="1" x14ac:dyDescent="0.25">
      <c r="A11" s="33" t="s">
        <v>33</v>
      </c>
      <c r="B11" s="186">
        <v>13715</v>
      </c>
      <c r="C11" s="122">
        <v>0.87167335034633608</v>
      </c>
      <c r="D11" s="120">
        <v>1</v>
      </c>
      <c r="E11" s="122">
        <v>0.86757929533471145</v>
      </c>
      <c r="F11" s="120">
        <v>1</v>
      </c>
      <c r="G11" s="178"/>
    </row>
    <row r="12" spans="1:8" ht="6" customHeight="1" x14ac:dyDescent="0.25">
      <c r="A12" s="47"/>
      <c r="B12" s="47"/>
      <c r="C12" s="47"/>
      <c r="D12" s="47"/>
      <c r="E12" s="47"/>
      <c r="F12" s="47"/>
      <c r="G12" s="47"/>
    </row>
    <row r="13" spans="1:8" ht="22.5" customHeight="1" x14ac:dyDescent="0.25">
      <c r="A13" s="261" t="s">
        <v>344</v>
      </c>
      <c r="B13" s="261"/>
      <c r="C13" s="261"/>
      <c r="D13" s="261"/>
      <c r="E13" s="261"/>
      <c r="F13" s="261"/>
      <c r="G13" s="261"/>
    </row>
    <row r="14" spans="1:8" s="4" customFormat="1" ht="12.75" customHeight="1" x14ac:dyDescent="0.2">
      <c r="A14" s="252" t="s">
        <v>313</v>
      </c>
      <c r="B14" s="252"/>
      <c r="C14" s="252"/>
      <c r="D14" s="252"/>
      <c r="E14" s="252"/>
      <c r="F14" s="252"/>
      <c r="G14" s="252"/>
    </row>
    <row r="15" spans="1:8" s="4" customFormat="1" ht="12.75" x14ac:dyDescent="0.2">
      <c r="A15" s="287" t="s">
        <v>318</v>
      </c>
      <c r="B15" s="287"/>
      <c r="C15" s="287"/>
      <c r="D15" s="287"/>
      <c r="E15" s="287"/>
      <c r="F15" s="287"/>
      <c r="G15" s="53"/>
    </row>
    <row r="17" spans="3:3" x14ac:dyDescent="0.25">
      <c r="C17" s="23"/>
    </row>
  </sheetData>
  <mergeCells count="6">
    <mergeCell ref="A1:H1"/>
    <mergeCell ref="A15:F15"/>
    <mergeCell ref="A14:G14"/>
    <mergeCell ref="B3:D3"/>
    <mergeCell ref="E3:F3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Figure 1</vt:lpstr>
      <vt:lpstr>Figure 2</vt:lpstr>
      <vt:lpstr>Figure 3</vt:lpstr>
      <vt:lpstr>Figure 4</vt:lpstr>
      <vt:lpstr>Encadré 2 - Dégradation</vt:lpstr>
      <vt:lpstr>Figure 5</vt:lpstr>
      <vt:lpstr> Figure 6</vt:lpstr>
      <vt:lpstr>Figure 7</vt:lpstr>
      <vt:lpstr>Figure 8</vt:lpstr>
      <vt:lpstr>Figure 9</vt:lpstr>
      <vt:lpstr>Figure 10</vt:lpstr>
      <vt:lpstr>Figure 11</vt:lpstr>
      <vt:lpstr>Figure 11 - Internet</vt:lpstr>
      <vt:lpstr>Figure 12</vt:lpstr>
      <vt:lpstr>Figure 12 - Internet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BERSON Cecile</cp:lastModifiedBy>
  <cp:lastPrinted>2019-11-15T16:40:22Z</cp:lastPrinted>
  <dcterms:created xsi:type="dcterms:W3CDTF">2019-10-30T15:56:44Z</dcterms:created>
  <dcterms:modified xsi:type="dcterms:W3CDTF">2023-09-06T15:15:27Z</dcterms:modified>
</cp:coreProperties>
</file>